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drawings/drawing3.xml" ContentType="application/vnd.openxmlformats-officedocument.drawing+xml"/>
  <Override PartName="/xl/worksheets/sheet4.xml" ContentType="application/vnd.openxmlformats-officedocument.spreadsheetml.worksheet+xml"/>
  <Override PartName="/xl/drawings/drawing4.xml" ContentType="application/vnd.openxmlformats-officedocument.drawing+xml"/>
  <Override PartName="/xl/worksheets/sheet5.xml" ContentType="application/vnd.openxmlformats-officedocument.spreadsheetml.worksheet+xml"/>
  <Override PartName="/xl/drawings/drawing5.xml" ContentType="application/vnd.openxmlformats-officedocument.drawing+xml"/>
  <Override PartName="/xl/worksheets/sheet6.xml" ContentType="application/vnd.openxmlformats-officedocument.spreadsheetml.worksheet+xml"/>
  <Override PartName="/xl/drawings/drawing6.xml" ContentType="application/vnd.openxmlformats-officedocument.drawing+xml"/>
  <Override PartName="/xl/worksheets/sheet7.xml" ContentType="application/vnd.openxmlformats-officedocument.spreadsheetml.worksheet+xml"/>
  <Override PartName="/xl/drawings/drawing7.xml" ContentType="application/vnd.openxmlformats-officedocument.drawing+xml"/>
  <Override PartName="/xl/charts/chart1.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Cover" sheetId="1" state="visible" r:id="rId1"/>
    <sheet name="How to use" sheetId="2" state="visible" r:id="rId2"/>
    <sheet name="LPA Audit" sheetId="3" state="visible" r:id="rId3"/>
    <sheet name="KPI Dashboard" sheetId="4" state="visible" r:id="rId4"/>
    <sheet name="Common Mistakes" sheetId="5" state="visible" r:id="rId5"/>
    <sheet name="Qualiteh OS" sheetId="6" state="visible" r:id="rId6"/>
    <sheet name="Revision history" sheetId="7" state="visible" r:id="rId7"/>
  </sheets>
  <definedNames>
    <definedName name="LPA_Status">'LPA Audit'!$D$16:$D$87</definedName>
    <definedName name="LPA_OK">=COUNTIF('LPA Audit'!$D$16:$D$87,"OK")</definedName>
    <definedName name="LPA_NOK">=COUNTIF('LPA Audit'!$D$16:$D$87,"NOK")</definedName>
    <definedName name="LPA_NA">=COUNTIF('LPA Audit'!$D$16:$D$87,"N/A")</definedName>
  </definedNames>
  <calcPr calcId="124519" fullCalcOnLoad="1"/>
</workbook>
</file>

<file path=xl/styles.xml><?xml version="1.0" encoding="utf-8"?>
<styleSheet xmlns="http://schemas.openxmlformats.org/spreadsheetml/2006/main">
  <numFmts count="1">
    <numFmt numFmtId="164" formatCode="yyyy-mm-dd"/>
  </numFmts>
  <fonts count="26">
    <font>
      <name val="Calibri"/>
      <family val="2"/>
      <color theme="1"/>
      <sz val="11"/>
      <scheme val="minor"/>
    </font>
    <font>
      <name val="Inter"/>
      <b val="1"/>
      <color rgb="00E8B400"/>
      <sz val="16"/>
    </font>
    <font>
      <name val="Inter"/>
      <i val="1"/>
      <color rgb="00FAFAF7"/>
      <sz val="9"/>
    </font>
    <font>
      <name val="Inter"/>
      <b val="1"/>
      <color rgb="000D1B3E"/>
      <sz val="22"/>
    </font>
    <font>
      <name val="Inter"/>
      <b val="1"/>
      <color rgb="00E8B400"/>
      <sz val="13"/>
    </font>
    <font>
      <name val="Inter"/>
      <color rgb="001E293B"/>
      <sz val="10"/>
    </font>
    <font>
      <name val="Inter"/>
      <color rgb="0064748B"/>
      <sz val="10"/>
    </font>
    <font>
      <name val="Inter"/>
      <b val="1"/>
      <color rgb="000D1B3E"/>
      <sz val="10"/>
    </font>
    <font>
      <name val="Inter"/>
      <b val="1"/>
      <color rgb="001F3A93"/>
      <sz val="12"/>
    </font>
    <font>
      <name val="Inter"/>
      <color rgb="0064748B"/>
      <sz val="9"/>
    </font>
    <font>
      <name val="Inter"/>
      <color rgb="00FAFAF7"/>
      <sz val="8"/>
    </font>
    <font>
      <name val="Inter"/>
      <b val="1"/>
      <color rgb="000D1B3E"/>
      <sz val="12"/>
    </font>
    <font>
      <name val="Inter"/>
      <b val="1"/>
      <color rgb="00FFFFFF"/>
      <sz val="9"/>
    </font>
    <font>
      <name val="Inter"/>
      <b val="1"/>
      <color rgb="001F3A93"/>
      <sz val="10"/>
    </font>
    <font>
      <name val="Inter"/>
      <color rgb="001E293B"/>
      <sz val="9"/>
    </font>
    <font>
      <name val="Inter"/>
      <i val="1"/>
      <color rgb="0064748B"/>
      <sz val="8"/>
    </font>
    <font>
      <name val="Inter"/>
      <i val="1"/>
      <color rgb="0064748B"/>
      <sz val="9"/>
    </font>
    <font>
      <name val="Inter"/>
      <b val="1"/>
      <color rgb="001E293B"/>
      <sz val="10"/>
    </font>
    <font>
      <name val="Inter"/>
      <b val="1"/>
      <color rgb="000D1B3E"/>
      <sz val="14"/>
    </font>
    <font>
      <name val="Inter"/>
      <b val="1"/>
      <color rgb="000D1B3E"/>
      <sz val="16"/>
    </font>
    <font>
      <name val="Inter"/>
      <b val="1"/>
      <color rgb="000D1B3E"/>
      <sz val="9"/>
    </font>
    <font>
      <name val="Inter"/>
      <color rgb="00991B1B"/>
      <sz val="10"/>
    </font>
    <font>
      <name val="Inter"/>
      <b val="1"/>
      <color rgb="000D1B3E"/>
      <sz val="13"/>
    </font>
    <font>
      <name val="Inter"/>
      <b val="1"/>
      <color rgb="00FAFAF7"/>
      <sz val="12"/>
    </font>
    <font>
      <name val="Inter"/>
      <b val="1"/>
      <i val="1"/>
      <color rgb="00F59E0B"/>
      <sz val="11"/>
    </font>
    <font>
      <name val="JetBrains Mono"/>
      <color rgb="001E293B"/>
      <sz val="10"/>
    </font>
  </fonts>
  <fills count="8">
    <fill>
      <patternFill/>
    </fill>
    <fill>
      <patternFill patternType="gray125"/>
    </fill>
    <fill>
      <patternFill patternType="solid">
        <fgColor rgb="000A1628"/>
      </patternFill>
    </fill>
    <fill>
      <patternFill patternType="solid">
        <fgColor rgb="00E8B400"/>
      </patternFill>
    </fill>
    <fill>
      <patternFill patternType="solid">
        <fgColor rgb="00EEEDE4"/>
      </patternFill>
    </fill>
    <fill>
      <patternFill patternType="solid">
        <fgColor rgb="000D1B3E"/>
      </patternFill>
    </fill>
    <fill>
      <patternFill patternType="solid">
        <fgColor rgb="00FAFAF7"/>
      </patternFill>
    </fill>
    <fill>
      <patternFill patternType="solid">
        <fgColor rgb="0010223A"/>
      </patternFill>
    </fill>
  </fills>
  <borders count="6">
    <border>
      <left/>
      <right/>
      <top/>
      <bottom/>
      <diagonal/>
    </border>
    <border>
      <left style="thin">
        <color rgb="00D8DCE3"/>
      </left>
      <right style="thin">
        <color rgb="00D8DCE3"/>
      </right>
      <top style="thin">
        <color rgb="00D8DCE3"/>
      </top>
      <bottom style="thin">
        <color rgb="00D8DCE3"/>
      </bottom>
    </border>
    <border>
      <left/>
      <right/>
      <top style="thin">
        <color rgb="00D8DCE3"/>
      </top>
      <bottom/>
      <diagonal/>
    </border>
    <border>
      <left/>
      <right style="thin">
        <color rgb="00D8DCE3"/>
      </right>
      <top style="thin">
        <color rgb="00D8DCE3"/>
      </top>
      <bottom/>
      <diagonal/>
    </border>
    <border>
      <left/>
      <right/>
      <top style="thin">
        <color rgb="00D8DCE3"/>
      </top>
      <bottom style="thin">
        <color rgb="00D8DCE3"/>
      </bottom>
      <diagonal/>
    </border>
    <border>
      <left/>
      <right style="thin">
        <color rgb="00D8DCE3"/>
      </right>
      <top style="thin">
        <color rgb="00D8DCE3"/>
      </top>
      <bottom style="thin">
        <color rgb="00D8DCE3"/>
      </bottom>
      <diagonal/>
    </border>
  </borders>
  <cellStyleXfs count="1">
    <xf numFmtId="0" fontId="0" fillId="0" borderId="0"/>
  </cellStyleXfs>
  <cellXfs count="56">
    <xf numFmtId="0" fontId="0" fillId="0" borderId="0" pivotButton="0" quotePrefix="0" xfId="0"/>
    <xf numFmtId="0" fontId="1" fillId="2" borderId="0" applyAlignment="1" pivotButton="0" quotePrefix="0" xfId="0">
      <alignment horizontal="left" vertical="center" indent="8"/>
    </xf>
    <xf numFmtId="0" fontId="0" fillId="2" borderId="0" pivotButton="0" quotePrefix="0" xfId="0"/>
    <xf numFmtId="0" fontId="2" fillId="2" borderId="0" applyAlignment="1" pivotButton="0" quotePrefix="0" xfId="0">
      <alignment horizontal="left" vertical="center" indent="8"/>
    </xf>
    <xf numFmtId="0" fontId="0" fillId="3" borderId="0" pivotButton="0" quotePrefix="0" xfId="0"/>
    <xf numFmtId="0" fontId="3" fillId="0" borderId="0" applyAlignment="1" pivotButton="0" quotePrefix="0" xfId="0">
      <alignment horizontal="left" vertical="center" indent="2"/>
    </xf>
    <xf numFmtId="0" fontId="4" fillId="0" borderId="0" applyAlignment="1" pivotButton="0" quotePrefix="0" xfId="0">
      <alignment horizontal="left" vertical="center" indent="2"/>
    </xf>
    <xf numFmtId="0" fontId="5" fillId="0" borderId="0" applyAlignment="1" pivotButton="0" quotePrefix="0" xfId="0">
      <alignment horizontal="left" vertical="center" indent="2"/>
    </xf>
    <xf numFmtId="0" fontId="6" fillId="0" borderId="0" applyAlignment="1" pivotButton="0" quotePrefix="0" xfId="0">
      <alignment horizontal="left" vertical="center" indent="2"/>
    </xf>
    <xf numFmtId="0" fontId="7" fillId="0" borderId="0" applyAlignment="1" pivotButton="0" quotePrefix="0" xfId="0">
      <alignment horizontal="left" vertical="center" indent="2"/>
    </xf>
    <xf numFmtId="0" fontId="8" fillId="0" borderId="0" applyAlignment="1" pivotButton="0" quotePrefix="0" xfId="0">
      <alignment horizontal="left" vertical="center" indent="2"/>
    </xf>
    <xf numFmtId="0" fontId="9" fillId="0" borderId="0" applyAlignment="1" pivotButton="0" quotePrefix="0" xfId="0">
      <alignment horizontal="left" vertical="center" indent="2"/>
    </xf>
    <xf numFmtId="0" fontId="10" fillId="2" borderId="0" applyAlignment="1" pivotButton="0" quotePrefix="0" xfId="0">
      <alignment horizontal="center" vertical="center"/>
    </xf>
    <xf numFmtId="0" fontId="11" fillId="4" borderId="0" applyAlignment="1" pivotButton="0" quotePrefix="0" xfId="0">
      <alignment horizontal="left" vertical="center" indent="2"/>
    </xf>
    <xf numFmtId="0" fontId="5" fillId="0" borderId="0" applyAlignment="1" pivotButton="0" quotePrefix="0" xfId="0">
      <alignment horizontal="left" vertical="top" wrapText="1" indent="2"/>
    </xf>
    <xf numFmtId="0" fontId="12" fillId="5" borderId="1" applyAlignment="1" pivotButton="0" quotePrefix="0" xfId="0">
      <alignment horizontal="left" vertical="center"/>
    </xf>
    <xf numFmtId="0" fontId="13" fillId="6" borderId="1" applyAlignment="1" pivotButton="0" quotePrefix="0" xfId="0">
      <alignment vertical="top" wrapText="1"/>
    </xf>
    <xf numFmtId="0" fontId="5" fillId="6" borderId="1" applyAlignment="1" pivotButton="0" quotePrefix="0" xfId="0">
      <alignment vertical="top" wrapText="1"/>
    </xf>
    <xf numFmtId="0" fontId="13" fillId="4" borderId="1" applyAlignment="1" pivotButton="0" quotePrefix="0" xfId="0">
      <alignment vertical="top" wrapText="1"/>
    </xf>
    <xf numFmtId="0" fontId="5" fillId="4" borderId="1" applyAlignment="1" pivotButton="0" quotePrefix="0" xfId="0">
      <alignment vertical="top" wrapText="1"/>
    </xf>
    <xf numFmtId="0" fontId="7" fillId="4" borderId="1" applyAlignment="1" pivotButton="0" quotePrefix="0" xfId="0">
      <alignment horizontal="left" vertical="center"/>
    </xf>
    <xf numFmtId="0" fontId="5" fillId="6" borderId="1" applyAlignment="1" applyProtection="1" pivotButton="0" quotePrefix="0" xfId="0">
      <alignment horizontal="left" vertical="center"/>
      <protection locked="0" hidden="0"/>
    </xf>
    <xf numFmtId="164" fontId="5" fillId="6" borderId="1" applyAlignment="1" applyProtection="1" pivotButton="0" quotePrefix="0" xfId="0">
      <alignment horizontal="left" vertical="center"/>
      <protection locked="0" hidden="0"/>
    </xf>
    <xf numFmtId="0" fontId="12" fillId="5" borderId="1" applyAlignment="1" pivotButton="0" quotePrefix="0" xfId="0">
      <alignment horizontal="center" vertical="center" wrapText="1"/>
    </xf>
    <xf numFmtId="0" fontId="4" fillId="2" borderId="0" applyAlignment="1" pivotButton="0" quotePrefix="0" xfId="0">
      <alignment horizontal="left" vertical="center" indent="2"/>
    </xf>
    <xf numFmtId="0" fontId="14" fillId="7" borderId="0" applyAlignment="1" pivotButton="0" quotePrefix="0" xfId="0">
      <alignment horizontal="left" vertical="top" wrapText="1" indent="4"/>
    </xf>
    <xf numFmtId="0" fontId="0" fillId="7" borderId="0" pivotButton="0" quotePrefix="0" xfId="0"/>
    <xf numFmtId="0" fontId="15" fillId="7" borderId="0" applyAlignment="1" pivotButton="0" quotePrefix="0" xfId="0">
      <alignment horizontal="left" vertical="center" indent="6"/>
    </xf>
    <xf numFmtId="0" fontId="9" fillId="6" borderId="1" applyAlignment="1" pivotButton="0" quotePrefix="0" xfId="0">
      <alignment horizontal="center" vertical="center"/>
    </xf>
    <xf numFmtId="0" fontId="16" fillId="6" borderId="1" applyAlignment="1" pivotButton="0" quotePrefix="0" xfId="0">
      <alignment vertical="top" wrapText="1"/>
    </xf>
    <xf numFmtId="0" fontId="6" fillId="6" borderId="1" applyAlignment="1" applyProtection="1" pivotButton="0" quotePrefix="0" xfId="0">
      <alignment horizontal="center" vertical="center"/>
      <protection locked="0" hidden="0"/>
    </xf>
    <xf numFmtId="0" fontId="0" fillId="6" borderId="1" applyAlignment="1" applyProtection="1" pivotButton="0" quotePrefix="0" xfId="0">
      <alignment vertical="top" wrapText="1"/>
      <protection locked="0" hidden="0"/>
    </xf>
    <xf numFmtId="0" fontId="9" fillId="4" borderId="1" applyAlignment="1" pivotButton="0" quotePrefix="0" xfId="0">
      <alignment horizontal="center" vertical="center"/>
    </xf>
    <xf numFmtId="0" fontId="16" fillId="4" borderId="1" applyAlignment="1" pivotButton="0" quotePrefix="0" xfId="0">
      <alignment vertical="top" wrapText="1"/>
    </xf>
    <xf numFmtId="0" fontId="6" fillId="4" borderId="1" applyAlignment="1" applyProtection="1" pivotButton="0" quotePrefix="0" xfId="0">
      <alignment horizontal="center" vertical="center"/>
      <protection locked="0" hidden="0"/>
    </xf>
    <xf numFmtId="0" fontId="0" fillId="4" borderId="1" applyAlignment="1" applyProtection="1" pivotButton="0" quotePrefix="0" xfId="0">
      <alignment vertical="top" wrapText="1"/>
      <protection locked="0" hidden="0"/>
    </xf>
    <xf numFmtId="0" fontId="17" fillId="4" borderId="1" applyAlignment="1" pivotButton="0" quotePrefix="0" xfId="0">
      <alignment horizontal="left" vertical="center"/>
    </xf>
    <xf numFmtId="0" fontId="18" fillId="6" borderId="1" applyAlignment="1" pivotButton="0" quotePrefix="0" xfId="0">
      <alignment horizontal="center" vertical="center"/>
    </xf>
    <xf numFmtId="0" fontId="0" fillId="0" borderId="4" pivotButton="0" quotePrefix="0" xfId="0"/>
    <xf numFmtId="0" fontId="0" fillId="0" borderId="5" pivotButton="0" quotePrefix="0" xfId="0"/>
    <xf numFmtId="9" fontId="19" fillId="6" borderId="1" applyAlignment="1" pivotButton="0" quotePrefix="0" xfId="0">
      <alignment horizontal="center" vertical="center"/>
    </xf>
    <xf numFmtId="0" fontId="13" fillId="6" borderId="1" applyAlignment="1" pivotButton="0" quotePrefix="0" xfId="0">
      <alignment horizontal="center" vertical="center"/>
    </xf>
    <xf numFmtId="0" fontId="0" fillId="6" borderId="1" applyAlignment="1" applyProtection="1" pivotButton="0" quotePrefix="0" xfId="0">
      <alignment horizontal="center" vertical="center"/>
      <protection locked="0" hidden="0"/>
    </xf>
    <xf numFmtId="0" fontId="13" fillId="4" borderId="1" applyAlignment="1" pivotButton="0" quotePrefix="0" xfId="0">
      <alignment horizontal="center" vertical="center"/>
    </xf>
    <xf numFmtId="0" fontId="20" fillId="0" borderId="0" pivotButton="0" quotePrefix="0" xfId="0"/>
    <xf numFmtId="0" fontId="14" fillId="0" borderId="0" pivotButton="0" quotePrefix="0" xfId="0"/>
    <xf numFmtId="0" fontId="21" fillId="6" borderId="1" applyAlignment="1" pivotButton="0" quotePrefix="0" xfId="0">
      <alignment vertical="top" wrapText="1"/>
    </xf>
    <xf numFmtId="0" fontId="21" fillId="4" borderId="1" applyAlignment="1" pivotButton="0" quotePrefix="0" xfId="0">
      <alignment vertical="top" wrapText="1"/>
    </xf>
    <xf numFmtId="0" fontId="22" fillId="4" borderId="0" applyAlignment="1" pivotButton="0" quotePrefix="0" xfId="0">
      <alignment horizontal="left" vertical="center" indent="2"/>
    </xf>
    <xf numFmtId="0" fontId="5" fillId="6" borderId="0" applyAlignment="1" pivotButton="0" quotePrefix="0" xfId="0">
      <alignment horizontal="left" vertical="top" wrapText="1" indent="2"/>
    </xf>
    <xf numFmtId="0" fontId="18" fillId="3" borderId="0" applyAlignment="1" pivotButton="0" quotePrefix="0" xfId="0">
      <alignment horizontal="center" vertical="center"/>
    </xf>
    <xf numFmtId="0" fontId="23" fillId="5" borderId="0" applyAlignment="1" pivotButton="0" quotePrefix="0" xfId="0">
      <alignment horizontal="center" vertical="center"/>
    </xf>
    <xf numFmtId="0" fontId="24" fillId="6" borderId="0" applyAlignment="1" pivotButton="0" quotePrefix="0" xfId="0">
      <alignment horizontal="center" vertical="center"/>
    </xf>
    <xf numFmtId="0" fontId="15" fillId="0" borderId="0" applyAlignment="1" pivotButton="0" quotePrefix="0" xfId="0">
      <alignment horizontal="left" vertical="top" wrapText="1" indent="2"/>
    </xf>
    <xf numFmtId="0" fontId="25" fillId="6" borderId="1" pivotButton="0" quotePrefix="0" xfId="0"/>
    <xf numFmtId="0" fontId="5" fillId="6" borderId="1" pivotButton="0" quotePrefix="0" xfId="0"/>
  </cellXfs>
  <cellStyles count="1">
    <cellStyle name="Normal" xfId="0" builtinId="0" hidden="0"/>
  </cellStyles>
  <dxfs count="6">
    <dxf>
      <font>
        <name val="Inter"/>
        <b val="1"/>
        <color rgb="000D1B3E"/>
        <sz val="10"/>
      </font>
      <fill>
        <patternFill patternType="solid">
          <fgColor rgb="00D6F5E3"/>
        </patternFill>
      </fill>
    </dxf>
    <dxf>
      <font>
        <name val="Inter"/>
        <b val="1"/>
        <color rgb="00991B1B"/>
        <sz val="10"/>
      </font>
      <fill>
        <patternFill patternType="solid">
          <fgColor rgb="00FBD9D9"/>
        </patternFill>
      </fill>
    </dxf>
    <dxf>
      <font>
        <name val="Inter"/>
        <b val="1"/>
        <color rgb="0064748B"/>
        <sz val="10"/>
      </font>
      <fill>
        <patternFill patternType="solid">
          <fgColor rgb="00EEEDE4"/>
        </patternFill>
      </fill>
    </dxf>
    <dxf>
      <font>
        <name val="Inter"/>
        <b val="1"/>
        <color rgb="00166534"/>
        <sz val="16"/>
      </font>
      <fill>
        <patternFill patternType="solid">
          <fgColor rgb="00D6F5E3"/>
        </patternFill>
      </fill>
    </dxf>
    <dxf>
      <font>
        <name val="Inter"/>
        <b val="1"/>
        <color rgb="0092400E"/>
        <sz val="16"/>
      </font>
      <fill>
        <patternFill patternType="solid">
          <fgColor rgb="00FEF3C7"/>
        </patternFill>
      </fill>
    </dxf>
    <dxf>
      <font>
        <name val="Inter"/>
        <b val="1"/>
        <color rgb="00991B1B"/>
        <sz val="16"/>
      </font>
      <fill>
        <patternFill patternType="solid">
          <fgColor rgb="00FBD9D9"/>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styles" Target="styles.xml" Id="rId8" /><Relationship Type="http://schemas.openxmlformats.org/officeDocument/2006/relationships/theme" Target="theme/theme1.xml" Id="rId9" /></Relationships>
</file>

<file path=xl/charts/chart1.xml><?xml version="1.0" encoding="utf-8"?>
<chartSpace xmlns:a="http://schemas.openxmlformats.org/drawingml/2006/main" xmlns="http://schemas.openxmlformats.org/drawingml/2006/chart">
  <style val="10"/>
  <chart>
    <title>
      <tx>
        <rich>
          <a:bodyPr/>
          <a:p>
            <a:pPr>
              <a:defRPr/>
            </a:pPr>
            <a:r>
              <a:t>OK / NOK / N/A Distribution</a:t>
            </a:r>
          </a:p>
        </rich>
      </tx>
    </title>
    <plotArea>
      <barChart>
        <barDir val="col"/>
        <grouping val="clustered"/>
        <ser>
          <idx val="0"/>
          <order val="0"/>
          <tx>
            <strRef>
              <f>'KPI Dashboard'!C25</f>
            </strRef>
          </tx>
          <spPr>
            <a:ln>
              <a:prstDash val="solid"/>
            </a:ln>
          </spPr>
          <cat>
            <numRef>
              <f>'KPI Dashboard'!$B$26:$B$28</f>
            </numRef>
          </cat>
          <val>
            <numRef>
              <f>'KPI Dashboard'!$C$26:$C$28</f>
            </numRef>
          </val>
        </ser>
        <gapWidth val="150"/>
        <axId val="10"/>
        <axId val="100"/>
      </barChart>
      <catAx>
        <axId val="10"/>
        <scaling>
          <orientation val="minMax"/>
        </scaling>
        <axPos val="l"/>
        <title>
          <tx>
            <rich>
              <a:bodyPr/>
              <a:p>
                <a:pPr>
                  <a:defRPr/>
                </a:pPr>
                <a:r>
                  <a:t>Status</a:t>
                </a:r>
              </a:p>
            </rich>
          </tx>
        </title>
        <majorTickMark val="none"/>
        <minorTickMark val="none"/>
        <crossAx val="100"/>
        <lblOffset val="100"/>
      </catAx>
      <valAx>
        <axId val="100"/>
        <scaling>
          <orientation val="minMax"/>
        </scaling>
        <axPos val="l"/>
        <majorGridlines/>
        <title>
          <tx>
            <rich>
              <a:bodyPr/>
              <a:p>
                <a:pPr>
                  <a:defRPr/>
                </a:pPr>
                <a:r>
                  <a:t>Count</a:t>
                </a:r>
              </a:p>
            </rich>
          </tx>
        </title>
        <majorTickMark val="none"/>
        <minorTickMark val="none"/>
        <crossAx val="10"/>
      </valAx>
    </plotArea>
    <legend>
      <legendPos val="r"/>
    </legend>
    <plotVisOnly val="1"/>
    <dispBlanksAs val="gap"/>
  </chart>
</chartSpace>
</file>

<file path=xl/drawings/_rels/drawing1.xml.rels><Relationships xmlns="http://schemas.openxmlformats.org/package/2006/relationships"><Relationship Type="http://schemas.openxmlformats.org/officeDocument/2006/relationships/image" Target="/xl/media/image1.png" Id="rId1" /></Relationships>
</file>

<file path=xl/drawings/_rels/drawing2.xml.rels><Relationships xmlns="http://schemas.openxmlformats.org/package/2006/relationships"><Relationship Type="http://schemas.openxmlformats.org/officeDocument/2006/relationships/image" Target="/xl/media/image2.png" Id="rId1" /></Relationships>
</file>

<file path=xl/drawings/_rels/drawing3.xml.rels><Relationships xmlns="http://schemas.openxmlformats.org/package/2006/relationships"><Relationship Type="http://schemas.openxmlformats.org/officeDocument/2006/relationships/image" Target="/xl/media/image3.png" Id="rId1" /></Relationships>
</file>

<file path=xl/drawings/_rels/drawing4.xml.rels><Relationships xmlns="http://schemas.openxmlformats.org/package/2006/relationships"><Relationship Type="http://schemas.openxmlformats.org/officeDocument/2006/relationships/chart" Target="/xl/charts/chart1.xml" Id="rId1" /><Relationship Type="http://schemas.openxmlformats.org/officeDocument/2006/relationships/image" Target="/xl/media/image4.png" Id="rId2" /></Relationships>
</file>

<file path=xl/drawings/_rels/drawing5.xml.rels><Relationships xmlns="http://schemas.openxmlformats.org/package/2006/relationships"><Relationship Type="http://schemas.openxmlformats.org/officeDocument/2006/relationships/image" Target="/xl/media/image5.png" Id="rId1" /></Relationships>
</file>

<file path=xl/drawings/_rels/drawing6.xml.rels><Relationships xmlns="http://schemas.openxmlformats.org/package/2006/relationships"><Relationship Type="http://schemas.openxmlformats.org/officeDocument/2006/relationships/image" Target="/xl/media/image6.png" Id="rId1" /></Relationships>
</file>

<file path=xl/drawings/_rels/drawing7.xml.rels><Relationships xmlns="http://schemas.openxmlformats.org/package/2006/relationships"><Relationship Type="http://schemas.openxmlformats.org/officeDocument/2006/relationships/image" Target="/xl/media/image7.png" Id="rId1" /></Relationships>
</file>

<file path=xl/drawings/drawing1.xml><?xml version="1.0" encoding="utf-8"?>
<wsDr xmlns:a="http://schemas.openxmlformats.org/drawingml/2006/main" xmlns:r="http://schemas.openxmlformats.org/officeDocument/2006/relationships" xmlns="http://schemas.openxmlformats.org/drawingml/2006/spreadsheetDrawing">
  <oneCellAnchor>
    <from>
      <col>0</col>
      <colOff>0</colOff>
      <row>0</row>
      <rowOff>0</rowOff>
    </from>
    <ext cx="657225" cy="381000"/>
    <pic>
      <nvPicPr>
        <cNvPr id="1" name="Image 1" descr="Picture"/>
        <cNvPicPr/>
      </nvPicPr>
      <blipFill>
        <a:blip cstate="print" r:embed="rId1"/>
        <a:stretch>
          <a:fillRect/>
        </a:stretch>
      </blipFill>
      <spPr>
        <a:prstGeom prst="rect"/>
      </spPr>
    </pic>
    <clientData/>
  </oneCellAnchor>
</wsDr>
</file>

<file path=xl/drawings/drawing2.xml><?xml version="1.0" encoding="utf-8"?>
<wsDr xmlns:a="http://schemas.openxmlformats.org/drawingml/2006/main" xmlns:r="http://schemas.openxmlformats.org/officeDocument/2006/relationships" xmlns="http://schemas.openxmlformats.org/drawingml/2006/spreadsheetDrawing">
  <oneCellAnchor>
    <from>
      <col>0</col>
      <colOff>0</colOff>
      <row>0</row>
      <rowOff>0</rowOff>
    </from>
    <ext cx="657225" cy="381000"/>
    <pic>
      <nvPicPr>
        <cNvPr id="1" name="Image 1" descr="Picture"/>
        <cNvPicPr/>
      </nvPicPr>
      <blipFill>
        <a:blip cstate="print" r:embed="rId1"/>
        <a:stretch>
          <a:fillRect/>
        </a:stretch>
      </blipFill>
      <spPr>
        <a:prstGeom prst="rect"/>
      </spPr>
    </pic>
    <clientData/>
  </oneCellAnchor>
</wsDr>
</file>

<file path=xl/drawings/drawing3.xml><?xml version="1.0" encoding="utf-8"?>
<wsDr xmlns:a="http://schemas.openxmlformats.org/drawingml/2006/main" xmlns:r="http://schemas.openxmlformats.org/officeDocument/2006/relationships" xmlns="http://schemas.openxmlformats.org/drawingml/2006/spreadsheetDrawing">
  <oneCellAnchor>
    <from>
      <col>0</col>
      <colOff>0</colOff>
      <row>0</row>
      <rowOff>0</rowOff>
    </from>
    <ext cx="657225" cy="381000"/>
    <pic>
      <nvPicPr>
        <cNvPr id="1" name="Image 1" descr="Picture"/>
        <cNvPicPr/>
      </nvPicPr>
      <blipFill>
        <a:blip cstate="print" r:embed="rId1"/>
        <a:stretch>
          <a:fillRect/>
        </a:stretch>
      </blipFill>
      <spPr>
        <a:prstGeom prst="rect"/>
      </spPr>
    </pic>
    <clientData/>
  </oneCellAnchor>
</wsDr>
</file>

<file path=xl/drawings/drawing4.xml><?xml version="1.0" encoding="utf-8"?>
<wsDr xmlns:a="http://schemas.openxmlformats.org/drawingml/2006/main" xmlns:c="http://schemas.openxmlformats.org/drawingml/2006/chart" xmlns:r="http://schemas.openxmlformats.org/officeDocument/2006/relationships" xmlns="http://schemas.openxmlformats.org/drawingml/2006/spreadsheetDrawing">
  <oneCellAnchor>
    <from>
      <col>1</col>
      <colOff>0</colOff>
      <row>30</row>
      <rowOff>0</rowOff>
    </from>
    <ext cx="5040000" cy="3600000"/>
    <graphicFrame>
      <nvGraphicFramePr>
        <cNvPr id="1" name="Chart 1"/>
        <cNvGraphicFramePr/>
      </nvGraphicFramePr>
      <xfrm/>
      <a:graphic>
        <a:graphicData uri="http://schemas.openxmlformats.org/drawingml/2006/chart">
          <c:chart r:id="rId1"/>
        </a:graphicData>
      </a:graphic>
    </graphicFrame>
    <clientData/>
  </oneCellAnchor>
  <oneCellAnchor>
    <from>
      <col>0</col>
      <colOff>0</colOff>
      <row>0</row>
      <rowOff>0</rowOff>
    </from>
    <ext cx="657225" cy="381000"/>
    <pic>
      <nvPicPr>
        <cNvPr id="2" name="Image 2" descr="Picture"/>
        <cNvPicPr/>
      </nvPicPr>
      <blipFill>
        <a:blip cstate="print" r:embed="rId2"/>
        <a:stretch>
          <a:fillRect/>
        </a:stretch>
      </blipFill>
      <spPr>
        <a:prstGeom prst="rect"/>
      </spPr>
    </pic>
    <clientData/>
  </oneCellAnchor>
</wsDr>
</file>

<file path=xl/drawings/drawing5.xml><?xml version="1.0" encoding="utf-8"?>
<wsDr xmlns:a="http://schemas.openxmlformats.org/drawingml/2006/main" xmlns:r="http://schemas.openxmlformats.org/officeDocument/2006/relationships" xmlns="http://schemas.openxmlformats.org/drawingml/2006/spreadsheetDrawing">
  <oneCellAnchor>
    <from>
      <col>0</col>
      <colOff>0</colOff>
      <row>0</row>
      <rowOff>0</rowOff>
    </from>
    <ext cx="657225" cy="381000"/>
    <pic>
      <nvPicPr>
        <cNvPr id="1" name="Image 1" descr="Picture"/>
        <cNvPicPr/>
      </nvPicPr>
      <blipFill>
        <a:blip cstate="print" r:embed="rId1"/>
        <a:stretch>
          <a:fillRect/>
        </a:stretch>
      </blipFill>
      <spPr>
        <a:prstGeom prst="rect"/>
      </spPr>
    </pic>
    <clientData/>
  </oneCellAnchor>
</wsDr>
</file>

<file path=xl/drawings/drawing6.xml><?xml version="1.0" encoding="utf-8"?>
<wsDr xmlns:a="http://schemas.openxmlformats.org/drawingml/2006/main" xmlns:r="http://schemas.openxmlformats.org/officeDocument/2006/relationships" xmlns="http://schemas.openxmlformats.org/drawingml/2006/spreadsheetDrawing">
  <oneCellAnchor>
    <from>
      <col>0</col>
      <colOff>0</colOff>
      <row>0</row>
      <rowOff>0</rowOff>
    </from>
    <ext cx="657225" cy="381000"/>
    <pic>
      <nvPicPr>
        <cNvPr id="1" name="Image 1" descr="Picture"/>
        <cNvPicPr/>
      </nvPicPr>
      <blipFill>
        <a:blip cstate="print" r:embed="rId1"/>
        <a:stretch>
          <a:fillRect/>
        </a:stretch>
      </blipFill>
      <spPr>
        <a:prstGeom prst="rect"/>
      </spPr>
    </pic>
    <clientData/>
  </oneCellAnchor>
</wsDr>
</file>

<file path=xl/drawings/drawing7.xml><?xml version="1.0" encoding="utf-8"?>
<wsDr xmlns:a="http://schemas.openxmlformats.org/drawingml/2006/main" xmlns:r="http://schemas.openxmlformats.org/officeDocument/2006/relationships" xmlns="http://schemas.openxmlformats.org/drawingml/2006/spreadsheetDrawing">
  <oneCellAnchor>
    <from>
      <col>0</col>
      <colOff>0</colOff>
      <row>0</row>
      <rowOff>0</rowOff>
    </from>
    <ext cx="657225" cy="381000"/>
    <pic>
      <nvPicPr>
        <cNvPr id="1" name="Image 1" descr="Picture"/>
        <cNvPicPr/>
      </nvPicPr>
      <blipFill>
        <a:blip cstate="print" r:embed="rId1"/>
        <a:stretch>
          <a:fillRect/>
        </a:stretch>
      </blipFill>
      <spPr>
        <a:prstGeom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 /></Relationships>
</file>

<file path=xl/worksheets/_rels/sheet2.xml.rels><Relationships xmlns="http://schemas.openxmlformats.org/package/2006/relationships"><Relationship Type="http://schemas.openxmlformats.org/officeDocument/2006/relationships/drawing" Target="/xl/drawings/drawing2.xml" Id="rId1" /></Relationships>
</file>

<file path=xl/worksheets/_rels/sheet3.xml.rels><Relationships xmlns="http://schemas.openxmlformats.org/package/2006/relationships"><Relationship Type="http://schemas.openxmlformats.org/officeDocument/2006/relationships/drawing" Target="/xl/drawings/drawing3.xml" Id="rId1" /></Relationships>
</file>

<file path=xl/worksheets/_rels/sheet4.xml.rels><Relationships xmlns="http://schemas.openxmlformats.org/package/2006/relationships"><Relationship Type="http://schemas.openxmlformats.org/officeDocument/2006/relationships/drawing" Target="/xl/drawings/drawing4.xml" Id="rId1" /></Relationships>
</file>

<file path=xl/worksheets/_rels/sheet5.xml.rels><Relationships xmlns="http://schemas.openxmlformats.org/package/2006/relationships"><Relationship Type="http://schemas.openxmlformats.org/officeDocument/2006/relationships/drawing" Target="/xl/drawings/drawing5.xml" Id="rId1" /></Relationships>
</file>

<file path=xl/worksheets/_rels/sheet6.xml.rels><Relationships xmlns="http://schemas.openxmlformats.org/package/2006/relationships"><Relationship Type="http://schemas.openxmlformats.org/officeDocument/2006/relationships/drawing" Target="/xl/drawings/drawing6.xml" Id="rId1" /></Relationships>
</file>

<file path=xl/worksheets/_rels/sheet7.xml.rels><Relationships xmlns="http://schemas.openxmlformats.org/package/2006/relationships"><Relationship Type="http://schemas.openxmlformats.org/officeDocument/2006/relationships/drawing" Target="/xl/drawings/drawing7.xml" Id="rId1" /></Relationships>
</file>

<file path=xl/worksheets/sheet1.xml><?xml version="1.0" encoding="utf-8"?>
<worksheet xmlns="http://schemas.openxmlformats.org/spreadsheetml/2006/main">
  <sheetPr>
    <outlinePr summaryBelow="1" summaryRight="1"/>
    <pageSetUpPr/>
  </sheetPr>
  <dimension ref="A1:D30"/>
  <sheetViews>
    <sheetView showGridLines="0" workbookViewId="0">
      <selection activeCell="A1" sqref="A1"/>
    </sheetView>
  </sheetViews>
  <sheetFormatPr baseColWidth="8" defaultRowHeight="15"/>
  <cols>
    <col width="3" customWidth="1" min="1" max="1"/>
    <col width="48" customWidth="1" min="2" max="2"/>
    <col width="30" customWidth="1" min="3" max="3"/>
    <col width="3" customWidth="1" min="4" max="4"/>
  </cols>
  <sheetData>
    <row r="1" ht="52" customHeight="1">
      <c r="A1" s="1" t="inlineStr">
        <is>
          <t>Layered Process Audit (LPA) Template</t>
        </is>
      </c>
      <c r="B1" s="2" t="n"/>
      <c r="C1" s="2" t="n"/>
      <c r="D1" s="2" t="n"/>
    </row>
    <row r="2" ht="18" customHeight="1">
      <c r="A2" s="3" t="inlineStr">
        <is>
          <t>(CQI-8  ·  IATF 16949)</t>
        </is>
      </c>
      <c r="B2" s="2" t="n"/>
      <c r="C2" s="2" t="n"/>
      <c r="D2" s="2" t="n"/>
    </row>
    <row r="3" ht="4" customHeight="1">
      <c r="A3" s="4" t="n"/>
      <c r="B3" s="4" t="n"/>
      <c r="C3" s="4" t="n"/>
      <c r="D3" s="4" t="n"/>
    </row>
    <row r="5" ht="10" customHeight="1"/>
    <row r="6" ht="10" customHeight="1"/>
    <row r="7" ht="36" customHeight="1">
      <c r="B7" s="5" t="inlineStr">
        <is>
          <t>Layered Process Audit (LPA) Template</t>
        </is>
      </c>
    </row>
    <row r="8" ht="22" customHeight="1">
      <c r="B8" s="6" t="inlineStr">
        <is>
          <t>CQI-8 · IATF 16949:2016</t>
        </is>
      </c>
    </row>
    <row r="9" ht="10" customHeight="1"/>
    <row r="10" ht="46" customHeight="1">
      <c r="B10" s="7" t="inlineStr">
        <is>
          <t>A structured, interactive LPA checklist covering all 7 audit sections — from Pre-Audit Preparation through Post-Audit Follow-Up — with live KPI tracking and common-mistake reference.</t>
        </is>
      </c>
    </row>
    <row r="11" ht="18" customHeight="1">
      <c r="B11" s="8" t="inlineStr">
        <is>
          <t>Built for Tier-1/2 automotive quality engineers.</t>
        </is>
      </c>
    </row>
    <row r="12" ht="10" customHeight="1"/>
    <row r="13" ht="10" customHeight="1"/>
    <row r="14" ht="3" customHeight="1">
      <c r="A14" s="4" t="n"/>
      <c r="B14" s="4" t="n"/>
      <c r="C14" s="4" t="n"/>
      <c r="D14" s="4" t="n"/>
    </row>
    <row r="15" ht="10" customHeight="1"/>
    <row r="16" ht="18" customHeight="1">
      <c r="B16" s="9" t="inlineStr">
        <is>
          <t>HOW TO START</t>
        </is>
      </c>
    </row>
    <row r="17" ht="18" customHeight="1">
      <c r="B17" s="7" t="inlineStr">
        <is>
          <t>1.  Go to the LPA Audit sheet — fill in project header details (unlocked cells).</t>
        </is>
      </c>
    </row>
    <row r="18" ht="18" customHeight="1">
      <c r="B18" s="7" t="inlineStr">
        <is>
          <t>2.  Work through each section S01–S07, marking OK / NOK / N/A for every item.</t>
        </is>
      </c>
    </row>
    <row r="19" ht="18" customHeight="1">
      <c r="B19" s="7" t="inlineStr">
        <is>
          <t>3.  Add notes for any NOK findings in the Notes column.</t>
        </is>
      </c>
    </row>
    <row r="20" ht="18" customHeight="1">
      <c r="B20" s="7" t="inlineStr">
        <is>
          <t>4.  The KPI Dashboard updates automatically from your entries.</t>
        </is>
      </c>
    </row>
    <row r="21" ht="18" customHeight="1">
      <c r="B21" s="7" t="inlineStr">
        <is>
          <t>5.  Review the Common Mistakes sheet before your first audit.</t>
        </is>
      </c>
    </row>
    <row r="22" ht="10" customHeight="1"/>
    <row r="23" ht="10" customHeight="1"/>
    <row r="24" ht="22" customHeight="1">
      <c r="B24" s="10" t="inlineStr">
        <is>
          <t>qualiteh.com/academy</t>
        </is>
      </c>
    </row>
    <row r="25" ht="10" customHeight="1"/>
    <row r="26" ht="10" customHeight="1"/>
    <row r="27" ht="16" customHeight="1">
      <c r="B27" s="11" t="inlineStr">
        <is>
          <t>Version 1.0  ·  June 2026  ·  Qualiteh Academy</t>
        </is>
      </c>
    </row>
    <row r="30" ht="22" customHeight="1">
      <c r="A30" s="12" t="inlineStr">
        <is>
          <t>Qualiteh Academy  ·  qualiteh.com  ·  rankovic@qualiteh.com  ·  Structured per the CQI-8 Layered Process Audit methodology  ·  v1.0</t>
        </is>
      </c>
      <c r="B30" s="2" t="n"/>
      <c r="C30" s="2" t="n"/>
      <c r="D30" s="2" t="n"/>
    </row>
  </sheetData>
  <sheetProtection selectLockedCells="0" selectUnlockedCells="0" sheet="1" objects="0" insertRows="1" insertHyperlinks="1" autoFilter="1" scenarios="0" formatColumns="0" deleteColumns="1" insertColumns="1" pivotTables="1" deleteRows="1" formatCells="0" formatRows="0" sort="1"/>
  <mergeCells count="15">
    <mergeCell ref="A1:D1"/>
    <mergeCell ref="B21:C21"/>
    <mergeCell ref="B16:C16"/>
    <mergeCell ref="B24:C24"/>
    <mergeCell ref="B7:C7"/>
    <mergeCell ref="B11:C11"/>
    <mergeCell ref="B19:C19"/>
    <mergeCell ref="B20:C20"/>
    <mergeCell ref="B27:C27"/>
    <mergeCell ref="B10:C10"/>
    <mergeCell ref="A30:D30"/>
    <mergeCell ref="A2:D2"/>
    <mergeCell ref="B17:C17"/>
    <mergeCell ref="B18:C18"/>
    <mergeCell ref="B8:C8"/>
  </mergeCells>
  <pageMargins left="0.75" right="0.75" top="1" bottom="1" header="0.5" footer="0.5"/>
  <drawing xmlns:r="http://schemas.openxmlformats.org/officeDocument/2006/relationships" r:id="rId1"/>
</worksheet>
</file>

<file path=xl/worksheets/sheet2.xml><?xml version="1.0" encoding="utf-8"?>
<worksheet xmlns="http://schemas.openxmlformats.org/spreadsheetml/2006/main">
  <sheetPr>
    <outlinePr summaryBelow="1" summaryRight="1"/>
    <pageSetUpPr/>
  </sheetPr>
  <dimension ref="A1:E30"/>
  <sheetViews>
    <sheetView showGridLines="0" workbookViewId="0">
      <selection activeCell="A1" sqref="A1"/>
    </sheetView>
  </sheetViews>
  <sheetFormatPr baseColWidth="8" defaultRowHeight="15"/>
  <cols>
    <col width="3" customWidth="1" min="1" max="1"/>
    <col width="50" customWidth="1" min="2" max="2"/>
    <col width="28" customWidth="1" min="3" max="3"/>
    <col width="3" customWidth="1" min="4" max="4"/>
  </cols>
  <sheetData>
    <row r="1" ht="52" customHeight="1">
      <c r="A1" s="1" t="inlineStr">
        <is>
          <t>How to use this template</t>
        </is>
      </c>
      <c r="B1" s="2" t="n"/>
      <c r="C1" s="2" t="n"/>
      <c r="D1" s="2" t="n"/>
    </row>
    <row r="2" ht="18" customHeight="1">
      <c r="A2" s="3" t="inlineStr">
        <is>
          <t>CQI-8 Layered Process Audit — Field Companion guide</t>
        </is>
      </c>
      <c r="B2" s="2" t="n"/>
      <c r="C2" s="2" t="n"/>
      <c r="D2" s="2" t="n"/>
    </row>
    <row r="3" ht="4" customHeight="1">
      <c r="A3" s="4" t="n"/>
      <c r="B3" s="4" t="n"/>
      <c r="C3" s="4" t="n"/>
      <c r="D3" s="4" t="n"/>
    </row>
    <row r="5" ht="8" customHeight="1"/>
    <row r="6" ht="24" customHeight="1">
      <c r="B6" s="13" t="inlineStr">
        <is>
          <t>5 Steps to a Productive LPA</t>
        </is>
      </c>
    </row>
    <row r="7" ht="8" customHeight="1"/>
    <row r="8" ht="30" customHeight="1">
      <c r="B8" s="14" t="inlineStr">
        <is>
          <t xml:space="preserve">  Step 1  —  Fill in project details at the top of the LPA Audit sheet — Project/Line, Auditor, Audit Level (1–4), Shift/Area, Date, and Frequency.</t>
        </is>
      </c>
    </row>
    <row r="9" ht="30" customHeight="1">
      <c r="B9" s="14" t="inlineStr">
        <is>
          <t xml:space="preserve">  Step 2  —  Work through each section (S01–S07). For every verification item, mark the Status as OK, NOK, or N/A using the dropdown. Leave '—' for items not yet reviewed.</t>
        </is>
      </c>
    </row>
    <row r="10" ht="30" customHeight="1">
      <c r="B10" s="14" t="inlineStr">
        <is>
          <t xml:space="preserve">  Step 3  —  Use the Notes column to record findings, observations, and follow-up actions for any NOK items. Be specific — 'Station 5, Shift B, torque gun'.</t>
        </is>
      </c>
    </row>
    <row r="11" ht="30" customHeight="1">
      <c r="B11" s="14" t="inlineStr">
        <is>
          <t xml:space="preserve">  Step 4  —  Read the Quick Tip (shown in the section band) before reviewing each section. The tip highlights the most common failure mode and the standard reference.</t>
        </is>
      </c>
    </row>
    <row r="12" ht="30" customHeight="1">
      <c r="B12" s="14" t="inlineStr">
        <is>
          <t xml:space="preserve">  Step 5  —  Escalate critical findings immediately to the responsible manager. Do not wait for the monthly report.</t>
        </is>
      </c>
    </row>
    <row r="13" ht="8" customHeight="1"/>
    <row r="14" ht="8" customHeight="1"/>
    <row r="15" ht="24" customHeight="1">
      <c r="B15" s="13" t="inlineStr">
        <is>
          <t>CQI-8 Audit Level Cadence</t>
        </is>
      </c>
    </row>
    <row r="16" ht="8" customHeight="1"/>
    <row r="17" ht="20" customHeight="1">
      <c r="B17" s="15" t="inlineStr">
        <is>
          <t>Level</t>
        </is>
      </c>
      <c r="C17" s="15" t="inlineStr">
        <is>
          <t>Auditor</t>
        </is>
      </c>
      <c r="D17" s="15" t="inlineStr">
        <is>
          <t>Frequency</t>
        </is>
      </c>
      <c r="E17" s="15" t="inlineStr">
        <is>
          <t>Focus question</t>
        </is>
      </c>
    </row>
    <row r="18" ht="32" customHeight="1">
      <c r="B18" s="16" t="inlineStr">
        <is>
          <t>Level 1</t>
        </is>
      </c>
      <c r="C18" s="17" t="inlineStr">
        <is>
          <t>Operator</t>
        </is>
      </c>
      <c r="D18" s="17" t="inlineStr">
        <is>
          <t>Daily</t>
        </is>
      </c>
      <c r="E18" s="17" t="inlineStr">
        <is>
          <t>Operator self-checks on their own workstation. Focus: are my controls working?</t>
        </is>
      </c>
    </row>
    <row r="19" ht="32" customHeight="1">
      <c r="B19" s="18" t="inlineStr">
        <is>
          <t>Level 2</t>
        </is>
      </c>
      <c r="C19" s="19" t="inlineStr">
        <is>
          <t>Supervisor / Team Leader</t>
        </is>
      </c>
      <c r="D19" s="19" t="inlineStr">
        <is>
          <t>Weekly</t>
        </is>
      </c>
      <c r="E19" s="19" t="inlineStr">
        <is>
          <t>Supervisor audits operator-level items + compliance. Focus: are my operators following the standard?</t>
        </is>
      </c>
    </row>
    <row r="20" ht="32" customHeight="1">
      <c r="B20" s="16" t="inlineStr">
        <is>
          <t>Level 3</t>
        </is>
      </c>
      <c r="C20" s="17" t="inlineStr">
        <is>
          <t>Plant Manager / Quality Manager</t>
        </is>
      </c>
      <c r="D20" s="17" t="inlineStr">
        <is>
          <t>Monthly</t>
        </is>
      </c>
      <c r="E20" s="17" t="inlineStr">
        <is>
          <t>Management review of process discipline. Focus: are systemic issues being resolved?</t>
        </is>
      </c>
    </row>
    <row r="21" ht="32" customHeight="1">
      <c r="B21" s="18" t="inlineStr">
        <is>
          <t>Level 4</t>
        </is>
      </c>
      <c r="C21" s="19" t="inlineStr">
        <is>
          <t>Site Leader / Plant Director</t>
        </is>
      </c>
      <c r="D21" s="19" t="inlineStr">
        <is>
          <t>Quarterly</t>
        </is>
      </c>
      <c r="E21" s="19" t="inlineStr">
        <is>
          <t>Site-level oversight audit. Focus: is the LPA system itself working? Are findings driving improvement?</t>
        </is>
      </c>
    </row>
    <row r="22" ht="8" customHeight="1"/>
    <row r="23" ht="8" customHeight="1"/>
    <row r="24" ht="24" customHeight="1">
      <c r="B24" s="13" t="inlineStr">
        <is>
          <t>Inputs, Protection &amp; Navigation</t>
        </is>
      </c>
    </row>
    <row r="25" ht="8" customHeight="1"/>
    <row r="26" ht="28" customHeight="1">
      <c r="B26" s="14" t="inlineStr">
        <is>
          <t>Input cells are UNLOCKED (light background). Formula/auto cells are locked. Sheet protection is active without a password — go to Review &gt; Unprotect Sheet to modify the template structure.</t>
        </is>
      </c>
    </row>
    <row r="27" ht="28" customHeight="1">
      <c r="B27" s="14" t="inlineStr">
        <is>
          <t>The KPI Dashboard reads all Status cells via named ranges. No manual data entry is needed there — fill in the LPA Audit sheet and the dashboard updates automatically.</t>
        </is>
      </c>
    </row>
    <row r="30" ht="22" customHeight="1">
      <c r="A30" s="12" t="inlineStr">
        <is>
          <t>Qualiteh Academy  ·  qualiteh.com  ·  rankovic@qualiteh.com  ·  Structured per the CQI-8 Layered Process Audit methodology  ·  v1.0</t>
        </is>
      </c>
      <c r="B30" s="2" t="n"/>
      <c r="C30" s="2" t="n"/>
      <c r="D30" s="2" t="n"/>
    </row>
  </sheetData>
  <sheetProtection selectLockedCells="0" selectUnlockedCells="0" sheet="1" objects="0" insertRows="1" insertHyperlinks="1" autoFilter="1" scenarios="0" formatColumns="0" deleteColumns="1" insertColumns="1" pivotTables="1" deleteRows="1" formatCells="0" formatRows="0" sort="1"/>
  <mergeCells count="13">
    <mergeCell ref="A1:D1"/>
    <mergeCell ref="B6:C6"/>
    <mergeCell ref="B24:C24"/>
    <mergeCell ref="B15:C15"/>
    <mergeCell ref="B11:C11"/>
    <mergeCell ref="B27:C27"/>
    <mergeCell ref="B10:C10"/>
    <mergeCell ref="A30:D30"/>
    <mergeCell ref="A2:D2"/>
    <mergeCell ref="B26:C26"/>
    <mergeCell ref="B9:C9"/>
    <mergeCell ref="B8:C8"/>
    <mergeCell ref="B12:C12"/>
  </mergeCells>
  <pageMargins left="0.75" right="0.75" top="1" bottom="1" header="0.5" footer="0.5"/>
  <drawing xmlns:r="http://schemas.openxmlformats.org/officeDocument/2006/relationships" r:id="rId1"/>
</worksheet>
</file>

<file path=xl/worksheets/sheet3.xml><?xml version="1.0" encoding="utf-8"?>
<worksheet xmlns="http://schemas.openxmlformats.org/spreadsheetml/2006/main">
  <sheetPr>
    <outlinePr summaryBelow="1" summaryRight="1"/>
    <pageSetUpPr/>
  </sheetPr>
  <dimension ref="A1:E90"/>
  <sheetViews>
    <sheetView showGridLines="0" workbookViewId="0">
      <selection activeCell="A1" sqref="A1"/>
    </sheetView>
  </sheetViews>
  <sheetFormatPr baseColWidth="8" defaultRowHeight="15"/>
  <cols>
    <col width="6" customWidth="1" min="1" max="1"/>
    <col width="44" customWidth="1" min="2" max="2"/>
    <col width="30" customWidth="1" min="3" max="3"/>
    <col width="10" customWidth="1" min="4" max="4"/>
    <col width="28" customWidth="1" min="5" max="5"/>
  </cols>
  <sheetData>
    <row r="1" ht="52" customHeight="1">
      <c r="A1" s="1" t="inlineStr">
        <is>
          <t>LPA Audit  —  Layered Process Audit Checklist</t>
        </is>
      </c>
      <c r="B1" s="2" t="n"/>
      <c r="C1" s="2" t="n"/>
      <c r="D1" s="2" t="n"/>
      <c r="E1" s="2" t="n"/>
    </row>
    <row r="2" ht="18" customHeight="1">
      <c r="A2" s="3" t="inlineStr">
        <is>
          <t>CQI-8  ·  IATF 16949:2016  ·  Sections S01–S07</t>
        </is>
      </c>
      <c r="B2" s="2" t="n"/>
      <c r="C2" s="2" t="n"/>
      <c r="D2" s="2" t="n"/>
      <c r="E2" s="2" t="n"/>
    </row>
    <row r="3" ht="4" customHeight="1">
      <c r="A3" s="4" t="n"/>
      <c r="B3" s="4" t="n"/>
      <c r="C3" s="4" t="n"/>
      <c r="D3" s="4" t="n"/>
      <c r="E3" s="4" t="n"/>
    </row>
    <row r="4" ht="6" customHeight="1"/>
    <row r="5" ht="20" customHeight="1">
      <c r="A5" s="20" t="inlineStr">
        <is>
          <t>Project / Line</t>
        </is>
      </c>
      <c r="C5" s="21" t="inlineStr">
        <is>
          <t>Line 4 — Final Assembly</t>
        </is>
      </c>
    </row>
    <row r="6" ht="20" customHeight="1">
      <c r="A6" s="20" t="inlineStr">
        <is>
          <t>Auditor</t>
        </is>
      </c>
      <c r="C6" s="21" t="inlineStr">
        <is>
          <t>A. Becker</t>
        </is>
      </c>
    </row>
    <row r="7" ht="20" customHeight="1">
      <c r="A7" s="20" t="inlineStr">
        <is>
          <t>Audit Level (1–4)</t>
        </is>
      </c>
      <c r="C7" s="21" t="inlineStr">
        <is>
          <t>Level 2</t>
        </is>
      </c>
    </row>
    <row r="8" ht="20" customHeight="1">
      <c r="A8" s="20" t="inlineStr">
        <is>
          <t>Shift / Area</t>
        </is>
      </c>
      <c r="C8" s="21" t="inlineStr">
        <is>
          <t>Shift B</t>
        </is>
      </c>
    </row>
    <row r="9" ht="20" customHeight="1">
      <c r="A9" s="20" t="inlineStr">
        <is>
          <t>Date</t>
        </is>
      </c>
      <c r="C9" s="22" t="n">
        <v>46188</v>
      </c>
    </row>
    <row r="10" ht="20" customHeight="1">
      <c r="A10" s="20" t="inlineStr">
        <is>
          <t>Frequency</t>
        </is>
      </c>
      <c r="C10" s="21" t="inlineStr">
        <is>
          <t>Weekly</t>
        </is>
      </c>
    </row>
    <row r="12" ht="22" customHeight="1">
      <c r="A12" s="23" t="inlineStr">
        <is>
          <t>#</t>
        </is>
      </c>
      <c r="B12" s="23" t="inlineStr">
        <is>
          <t>Verification Item</t>
        </is>
      </c>
      <c r="C12" s="23" t="inlineStr">
        <is>
          <t>Watch-For</t>
        </is>
      </c>
      <c r="D12" s="23" t="inlineStr">
        <is>
          <t>Status</t>
        </is>
      </c>
      <c r="E12" s="23" t="inlineStr">
        <is>
          <t>Notes</t>
        </is>
      </c>
    </row>
    <row r="13" ht="30" customHeight="1">
      <c r="A13" s="24" t="inlineStr">
        <is>
          <t>S01  Pre-Audit Preparation</t>
        </is>
      </c>
      <c r="B13" s="2" t="n"/>
      <c r="C13" s="2" t="n"/>
      <c r="D13" s="2" t="n"/>
      <c r="E13" s="2" t="n"/>
    </row>
    <row r="14" ht="36" customHeight="1">
      <c r="A14" s="25" t="inlineStr">
        <is>
          <t>QUICK TIP — The #1 LPA failure mode is lack of preparation. Before heading to the floor: review previous findings, update your checklist for current products, and confirm audit schedule with shift leadership.</t>
        </is>
      </c>
      <c r="B14" s="26" t="n"/>
      <c r="C14" s="26" t="n"/>
      <c r="D14" s="26" t="n"/>
      <c r="E14" s="26" t="n"/>
    </row>
    <row r="15" ht="16" customHeight="1">
      <c r="A15" s="27" t="inlineStr">
        <is>
          <t>CQI-8 2nd Edition, Chapter 3</t>
        </is>
      </c>
      <c r="B15" s="26" t="n"/>
      <c r="C15" s="26" t="n"/>
      <c r="D15" s="26" t="n"/>
      <c r="E15" s="26" t="n"/>
    </row>
    <row r="16" ht="28" customHeight="1">
      <c r="A16" s="28" t="n">
        <v>1</v>
      </c>
      <c r="B16" s="17" t="inlineStr">
        <is>
          <t>LPA schedule defined for current month (all shifts, all levels)</t>
        </is>
      </c>
      <c r="C16" s="29" t="inlineStr">
        <is>
          <t>Include weekend/night shifts if applicable</t>
        </is>
      </c>
      <c r="D16" s="30" t="inlineStr">
        <is>
          <t>OK</t>
        </is>
      </c>
      <c r="E16" s="31" t="n"/>
    </row>
    <row r="17" ht="28" customHeight="1">
      <c r="A17" s="32" t="n">
        <v>2</v>
      </c>
      <c r="B17" s="19" t="inlineStr">
        <is>
          <t>Auditors assigned for each level (operator, supervisor, management)</t>
        </is>
      </c>
      <c r="C17" s="33" t="inlineStr">
        <is>
          <t>Rotation prevents audit fatigue</t>
        </is>
      </c>
      <c r="D17" s="34" t="inlineStr">
        <is>
          <t>OK</t>
        </is>
      </c>
      <c r="E17" s="35" t="n"/>
    </row>
    <row r="18" ht="28" customHeight="1">
      <c r="A18" s="28" t="n">
        <v>3</v>
      </c>
      <c r="B18" s="17" t="inlineStr">
        <is>
          <t>LPA questionnaire updated for current products/processes</t>
        </is>
      </c>
      <c r="C18" s="29" t="inlineStr">
        <is>
          <t>Review after every product change or quality escape</t>
        </is>
      </c>
      <c r="D18" s="30" t="inlineStr">
        <is>
          <t>OK</t>
        </is>
      </c>
      <c r="E18" s="31" t="n"/>
    </row>
    <row r="19" ht="28" customHeight="1">
      <c r="A19" s="32" t="n">
        <v>4</v>
      </c>
      <c r="B19" s="19" t="inlineStr">
        <is>
          <t>Previous LPA findings reviewed with focus on repeat findings</t>
        </is>
      </c>
      <c r="C19" s="33" t="inlineStr">
        <is>
          <t>Repeat findings signal systemic issues</t>
        </is>
      </c>
      <c r="D19" s="34" t="inlineStr">
        <is>
          <t>OK</t>
        </is>
      </c>
      <c r="E19" s="35" t="n"/>
    </row>
    <row r="20" ht="28" customHeight="1">
      <c r="A20" s="28" t="n">
        <v>5</v>
      </c>
      <c r="B20" s="17" t="inlineStr">
        <is>
          <t>Corrective actions from previous LPA verified (closed or in progress)</t>
        </is>
      </c>
      <c r="C20" s="29" t="inlineStr">
        <is>
          <t>Check evidence, not just status</t>
        </is>
      </c>
      <c r="D20" s="30" t="inlineStr">
        <is>
          <t>OK</t>
        </is>
      </c>
      <c r="E20" s="31" t="n"/>
    </row>
    <row r="21" ht="28" customHeight="1">
      <c r="A21" s="32" t="n">
        <v>6</v>
      </c>
      <c r="B21" s="19" t="inlineStr">
        <is>
          <t>Auditor has access to work instructions for audited process</t>
        </is>
      </c>
      <c r="C21" s="33" t="inlineStr">
        <is>
          <t>Current revision, not last month's</t>
        </is>
      </c>
      <c r="D21" s="34" t="inlineStr">
        <is>
          <t>OK</t>
        </is>
      </c>
      <c r="E21" s="35" t="n"/>
    </row>
    <row r="22" ht="28" customHeight="1">
      <c r="A22" s="28" t="n">
        <v>7</v>
      </c>
      <c r="B22" s="17" t="inlineStr">
        <is>
          <t>Auditor has access to control plan for relevant operation</t>
        </is>
      </c>
      <c r="C22" s="29" t="inlineStr">
        <is>
          <t>Match control plan to actual production</t>
        </is>
      </c>
      <c r="D22" s="30" t="inlineStr">
        <is>
          <t>OK</t>
        </is>
      </c>
      <c r="E22" s="31" t="n"/>
    </row>
    <row r="23" ht="28" customHeight="1">
      <c r="A23" s="32" t="n">
        <v>8</v>
      </c>
      <c r="B23" s="19" t="inlineStr">
        <is>
          <t>Checklist/questionnaire printed or available on mobile device</t>
        </is>
      </c>
      <c r="C23" s="33" t="inlineStr">
        <is>
          <t>Digital preferred for traceability</t>
        </is>
      </c>
      <c r="D23" s="34" t="inlineStr">
        <is>
          <t>OK</t>
        </is>
      </c>
      <c r="E23" s="35" t="n"/>
    </row>
    <row r="24" ht="28" customHeight="1">
      <c r="A24" s="28" t="n">
        <v>9</v>
      </c>
      <c r="B24" s="17" t="inlineStr">
        <is>
          <t>Shift/line notified that LPA will be conducted (not exact time)</t>
        </is>
      </c>
      <c r="C24" s="29" t="inlineStr">
        <is>
          <t>Unannounced timing is key to real findings</t>
        </is>
      </c>
      <c r="D24" s="30" t="inlineStr">
        <is>
          <t>OK</t>
        </is>
      </c>
      <c r="E24" s="31" t="n"/>
    </row>
    <row r="25" ht="28" customHeight="1">
      <c r="A25" s="32" t="n">
        <v>10</v>
      </c>
      <c r="B25" s="19" t="inlineStr">
        <is>
          <t>System defined for documenting findings (paper, Excel, software)</t>
        </is>
      </c>
      <c r="C25" s="33" t="inlineStr">
        <is>
          <t>Real-time entry preferred over post-audit</t>
        </is>
      </c>
      <c r="D25" s="34" t="inlineStr">
        <is>
          <t>N/A</t>
        </is>
      </c>
      <c r="E25" s="35" t="n"/>
    </row>
    <row r="27" ht="30" customHeight="1">
      <c r="A27" s="24" t="inlineStr">
        <is>
          <t>S02  Workplace &amp; Organization / 5S</t>
        </is>
      </c>
      <c r="B27" s="2" t="n"/>
      <c r="C27" s="2" t="n"/>
      <c r="D27" s="2" t="n"/>
      <c r="E27" s="2" t="n"/>
    </row>
    <row r="28" ht="36" customHeight="1">
      <c r="A28" s="25" t="inlineStr">
        <is>
          <t>QUICK TIP — 5S is often the first thing audited in LPA because it's immediately visible. If the workplace is disorganized, deeper process issues are almost guaranteed. Don't skip this section even if it seems basic.</t>
        </is>
      </c>
      <c r="B28" s="26" t="n"/>
      <c r="C28" s="26" t="n"/>
      <c r="D28" s="26" t="n"/>
      <c r="E28" s="26" t="n"/>
    </row>
    <row r="29" ht="16" customHeight="1">
      <c r="A29" s="27" t="inlineStr">
        <is>
          <t>CQI-8, ISO 14001 workplace standards</t>
        </is>
      </c>
      <c r="B29" s="26" t="n"/>
      <c r="C29" s="26" t="n"/>
      <c r="D29" s="26" t="n"/>
      <c r="E29" s="26" t="n"/>
    </row>
    <row r="30" ht="28" customHeight="1">
      <c r="A30" s="28" t="n">
        <v>11</v>
      </c>
      <c r="B30" s="17" t="inlineStr">
        <is>
          <t>5S standard visible and followed (sort, set, shine, standardize, sustain)</t>
        </is>
      </c>
      <c r="C30" s="29" t="inlineStr">
        <is>
          <t>Check all 5 elements, not just cleanliness</t>
        </is>
      </c>
      <c r="D30" s="30" t="inlineStr">
        <is>
          <t>OK</t>
        </is>
      </c>
      <c r="E30" s="31" t="n"/>
    </row>
    <row r="31" ht="28" customHeight="1">
      <c r="A31" s="32" t="n">
        <v>12</v>
      </c>
      <c r="B31" s="19" t="inlineStr">
        <is>
          <t>Workplace is clean and organized</t>
        </is>
      </c>
      <c r="C31" s="33" t="inlineStr">
        <is>
          <t>No debris, scrap, or unused materials in work area</t>
        </is>
      </c>
      <c r="D31" s="34" t="inlineStr">
        <is>
          <t>OK</t>
        </is>
      </c>
      <c r="E31" s="35" t="n"/>
    </row>
    <row r="32" ht="28" customHeight="1">
      <c r="A32" s="28" t="n">
        <v>13</v>
      </c>
      <c r="B32" s="17" t="inlineStr">
        <is>
          <t>Tools in designated positions (shadow board or marked location)</t>
        </is>
      </c>
      <c r="C32" s="29" t="inlineStr">
        <is>
          <t>Every tool has a home position</t>
        </is>
      </c>
      <c r="D32" s="30" t="inlineStr">
        <is>
          <t>OK</t>
        </is>
      </c>
      <c r="E32" s="31" t="n"/>
    </row>
    <row r="33" ht="28" customHeight="1">
      <c r="A33" s="32" t="n">
        <v>14</v>
      </c>
      <c r="B33" s="19" t="inlineStr">
        <is>
          <t>Visual standards current and visible (photos, drawings, limits)</t>
        </is>
      </c>
      <c r="C33" s="33" t="inlineStr">
        <is>
          <t>Must match current product revision</t>
        </is>
      </c>
      <c r="D33" s="34" t="inlineStr">
        <is>
          <t>OK</t>
        </is>
      </c>
      <c r="E33" s="35" t="n"/>
    </row>
    <row r="34" ht="28" customHeight="1">
      <c r="A34" s="28" t="n">
        <v>15</v>
      </c>
      <c r="B34" s="17" t="inlineStr">
        <is>
          <t>Lighting adequate for work operation</t>
        </is>
      </c>
      <c r="C34" s="29" t="inlineStr">
        <is>
          <t>Critical for visual inspection stations</t>
        </is>
      </c>
      <c r="D34" s="30" t="inlineStr">
        <is>
          <t>OK</t>
        </is>
      </c>
      <c r="E34" s="31" t="n"/>
    </row>
    <row r="35" ht="28" customHeight="1">
      <c r="A35" s="32" t="n">
        <v>16</v>
      </c>
      <c r="B35" s="19" t="inlineStr">
        <is>
          <t>Ergonomics acceptable for safe and efficient work</t>
        </is>
      </c>
      <c r="C35" s="33" t="inlineStr">
        <is>
          <t>Repetitive motion, reach distance, lifting</t>
        </is>
      </c>
      <c r="D35" s="34" t="inlineStr">
        <is>
          <t>N/A</t>
        </is>
      </c>
      <c r="E35" s="35" t="n"/>
    </row>
    <row r="37" ht="30" customHeight="1">
      <c r="A37" s="24" t="inlineStr">
        <is>
          <t>S03  Quality &amp; Process Control</t>
        </is>
      </c>
      <c r="B37" s="2" t="n"/>
      <c r="C37" s="2" t="n"/>
      <c r="D37" s="2" t="n"/>
      <c r="E37" s="2" t="n"/>
    </row>
    <row r="38" ht="36" customHeight="1">
      <c r="A38" s="25" t="inlineStr">
        <is>
          <t>QUICK TIP — Ask the operator: 'What do you do when you find a defect?' If they hesitate or give a vague answer, the reaction plan isn't working. The answer should be immediate and specific.</t>
        </is>
      </c>
      <c r="B38" s="26" t="n"/>
      <c r="C38" s="26" t="n"/>
      <c r="D38" s="26" t="n"/>
      <c r="E38" s="26" t="n"/>
    </row>
    <row r="39" ht="16" customHeight="1">
      <c r="A39" s="27" t="inlineStr">
        <is>
          <t>IATF 16949 §8.5.1.1, Control Plan requirements</t>
        </is>
      </c>
      <c r="B39" s="26" t="n"/>
      <c r="C39" s="26" t="n"/>
      <c r="D39" s="26" t="n"/>
      <c r="E39" s="26" t="n"/>
    </row>
    <row r="40" ht="28" customHeight="1">
      <c r="A40" s="28" t="n">
        <v>17</v>
      </c>
      <c r="B40" s="17" t="inlineStr">
        <is>
          <t>Control plan available and current for active product</t>
        </is>
      </c>
      <c r="C40" s="29" t="inlineStr">
        <is>
          <t>Revision must match current engineering level</t>
        </is>
      </c>
      <c r="D40" s="30" t="inlineStr">
        <is>
          <t>OK</t>
        </is>
      </c>
      <c r="E40" s="31" t="n"/>
    </row>
    <row r="41" ht="28" customHeight="1">
      <c r="A41" s="32" t="n">
        <v>18</v>
      </c>
      <c r="B41" s="19" t="inlineStr">
        <is>
          <t>Operator knows key characteristics (CTQ) for their operation</t>
        </is>
      </c>
      <c r="C41" s="33" t="inlineStr">
        <is>
          <t>Ask them, don't just check the document</t>
        </is>
      </c>
      <c r="D41" s="34" t="inlineStr">
        <is>
          <t>OK</t>
        </is>
      </c>
      <c r="E41" s="35" t="n"/>
    </row>
    <row r="42" ht="28" customHeight="1">
      <c r="A42" s="28" t="n">
        <v>19</v>
      </c>
      <c r="B42" s="17" t="inlineStr">
        <is>
          <t>SPC charts maintained where required and up to date</t>
        </is>
      </c>
      <c r="C42" s="29" t="inlineStr">
        <is>
          <t>Check for out-of-control signals</t>
        </is>
      </c>
      <c r="D42" s="30" t="inlineStr">
        <is>
          <t>OK</t>
        </is>
      </c>
      <c r="E42" s="31" t="n"/>
    </row>
    <row r="43" ht="28" customHeight="1">
      <c r="A43" s="32" t="n">
        <v>20</v>
      </c>
      <c r="B43" s="19" t="inlineStr">
        <is>
          <t>Defect reaction plan defined and known to operator</t>
        </is>
      </c>
      <c r="C43" s="33" t="inlineStr">
        <is>
          <t>Immediate containment, not just escalation</t>
        </is>
      </c>
      <c r="D43" s="34" t="inlineStr">
        <is>
          <t>OK</t>
        </is>
      </c>
      <c r="E43" s="35" t="n"/>
    </row>
    <row r="44" ht="28" customHeight="1">
      <c r="A44" s="28" t="n">
        <v>21</v>
      </c>
      <c r="B44" s="17" t="inlineStr">
        <is>
          <t>Quarantine zone clearly marked and used correctly</t>
        </is>
      </c>
      <c r="C44" s="29" t="inlineStr">
        <is>
          <t>Red tag, physical separation. FIFO maintained</t>
        </is>
      </c>
      <c r="D44" s="30" t="inlineStr">
        <is>
          <t>OK</t>
        </is>
      </c>
      <c r="E44" s="31" t="n"/>
    </row>
    <row r="45" ht="28" customHeight="1">
      <c r="A45" s="32" t="n">
        <v>22</v>
      </c>
      <c r="B45" s="19" t="inlineStr">
        <is>
          <t>Gages and tools calibrated (visible sticker with date)</t>
        </is>
      </c>
      <c r="C45" s="33" t="inlineStr">
        <is>
          <t>Check expiration date, not just presence</t>
        </is>
      </c>
      <c r="D45" s="34" t="inlineStr">
        <is>
          <t>OK</t>
        </is>
      </c>
      <c r="E45" s="35" t="n"/>
    </row>
    <row r="46" ht="28" customHeight="1">
      <c r="A46" s="28" t="n">
        <v>23</v>
      </c>
      <c r="B46" s="17" t="inlineStr">
        <is>
          <t>Poka-yoke devices functioning correctly (test if possible)</t>
        </is>
      </c>
      <c r="C46" s="29" t="inlineStr">
        <is>
          <t>Run a known-bad part through if safe to do</t>
        </is>
      </c>
      <c r="D46" s="30" t="inlineStr">
        <is>
          <t>NOK</t>
        </is>
      </c>
      <c r="E46" s="31" t="n"/>
    </row>
    <row r="48" ht="30" customHeight="1">
      <c r="A48" s="24" t="inlineStr">
        <is>
          <t>S04  Material &amp; Traceability</t>
        </is>
      </c>
      <c r="B48" s="2" t="n"/>
      <c r="C48" s="2" t="n"/>
      <c r="D48" s="2" t="n"/>
      <c r="E48" s="2" t="n"/>
    </row>
    <row r="49" ht="36" customHeight="1">
      <c r="A49" s="25" t="inlineStr">
        <is>
          <t>QUICK TIP — Traceability is a pass/fail item for most OEMs. Pick a random finished part and trace it back to raw material. If you can't do it in under 5 minutes, the system needs work.</t>
        </is>
      </c>
      <c r="B49" s="26" t="n"/>
      <c r="C49" s="26" t="n"/>
      <c r="D49" s="26" t="n"/>
      <c r="E49" s="26" t="n"/>
    </row>
    <row r="50" ht="16" customHeight="1">
      <c r="A50" s="27" t="inlineStr">
        <is>
          <t>IATF 16949 §8.5.2, Identification and traceability</t>
        </is>
      </c>
      <c r="B50" s="26" t="n"/>
      <c r="C50" s="26" t="n"/>
      <c r="D50" s="26" t="n"/>
      <c r="E50" s="26" t="n"/>
    </row>
    <row r="51" ht="28" customHeight="1">
      <c r="A51" s="28" t="n">
        <v>24</v>
      </c>
      <c r="B51" s="17" t="inlineStr">
        <is>
          <t>Material identified (lot number, date, supplier)</t>
        </is>
      </c>
      <c r="C51" s="29" t="inlineStr">
        <is>
          <t>Label must be legible and match system records</t>
        </is>
      </c>
      <c r="D51" s="30" t="inlineStr">
        <is>
          <t>OK</t>
        </is>
      </c>
      <c r="E51" s="31" t="n"/>
    </row>
    <row r="52" ht="28" customHeight="1">
      <c r="A52" s="32" t="n">
        <v>25</v>
      </c>
      <c r="B52" s="19" t="inlineStr">
        <is>
          <t>FIFO principle followed (First In, First Out)</t>
        </is>
      </c>
      <c r="C52" s="33" t="inlineStr">
        <is>
          <t>Check date codes, not just physical position</t>
        </is>
      </c>
      <c r="D52" s="34" t="inlineStr">
        <is>
          <t>OK</t>
        </is>
      </c>
      <c r="E52" s="35" t="n"/>
    </row>
    <row r="53" ht="28" customHeight="1">
      <c r="A53" s="28" t="n">
        <v>26</v>
      </c>
      <c r="B53" s="17" t="inlineStr">
        <is>
          <t>Non-conforming material clearly separated and marked</t>
        </is>
      </c>
      <c r="C53" s="29" t="inlineStr">
        <is>
          <t>Red tag or quarantine area, never mixed with good parts</t>
        </is>
      </c>
      <c r="D53" s="30" t="inlineStr">
        <is>
          <t>OK</t>
        </is>
      </c>
      <c r="E53" s="31" t="n"/>
    </row>
    <row r="54" ht="28" customHeight="1">
      <c r="A54" s="32" t="n">
        <v>27</v>
      </c>
      <c r="B54" s="19" t="inlineStr">
        <is>
          <t>Traceability possible from finished part to raw material</t>
        </is>
      </c>
      <c r="C54" s="33" t="inlineStr">
        <is>
          <t>Test with a random sample</t>
        </is>
      </c>
      <c r="D54" s="34" t="inlineStr">
        <is>
          <t>OK</t>
        </is>
      </c>
      <c r="E54" s="35" t="n"/>
    </row>
    <row r="55" ht="28" customHeight="1">
      <c r="A55" s="28" t="n">
        <v>28</v>
      </c>
      <c r="B55" s="17" t="inlineStr">
        <is>
          <t>Packaging and storage per specification</t>
        </is>
      </c>
      <c r="C55" s="29" t="inlineStr">
        <is>
          <t>Customer-specific packaging requirements</t>
        </is>
      </c>
      <c r="D55" s="30" t="inlineStr">
        <is>
          <t>OK</t>
        </is>
      </c>
      <c r="E55" s="31" t="n"/>
    </row>
    <row r="57" ht="30" customHeight="1">
      <c r="A57" s="24" t="inlineStr">
        <is>
          <t>S05  Equipment &amp; Maintenance</t>
        </is>
      </c>
      <c r="B57" s="2" t="n"/>
      <c r="C57" s="2" t="n"/>
      <c r="D57" s="2" t="n"/>
      <c r="E57" s="2" t="n"/>
    </row>
    <row r="58" ht="36" customHeight="1">
      <c r="A58" s="25" t="inlineStr">
        <is>
          <t>QUICK TIP — Autonomous maintenance (operator daily checks) is a leading indicator. If operators aren't doing daily checks, breakdowns will follow. LPA should verify the habit, not just the paperwork.</t>
        </is>
      </c>
      <c r="B58" s="26" t="n"/>
      <c r="C58" s="26" t="n"/>
      <c r="D58" s="26" t="n"/>
      <c r="E58" s="26" t="n"/>
    </row>
    <row r="59" ht="16" customHeight="1">
      <c r="A59" s="27" t="inlineStr">
        <is>
          <t>TPM methodology, CQI-8 equipment requirements</t>
        </is>
      </c>
      <c r="B59" s="26" t="n"/>
      <c r="C59" s="26" t="n"/>
      <c r="D59" s="26" t="n"/>
      <c r="E59" s="26" t="n"/>
    </row>
    <row r="60" ht="28" customHeight="1">
      <c r="A60" s="28" t="n">
        <v>29</v>
      </c>
      <c r="B60" s="17" t="inlineStr">
        <is>
          <t>Equipment running per preventive maintenance plan</t>
        </is>
      </c>
      <c r="C60" s="29" t="inlineStr">
        <is>
          <t>Check PM schedule vs. actual completion</t>
        </is>
      </c>
      <c r="D60" s="30" t="inlineStr">
        <is>
          <t>OK</t>
        </is>
      </c>
      <c r="E60" s="31" t="n"/>
    </row>
    <row r="61" ht="28" customHeight="1">
      <c r="A61" s="32" t="n">
        <v>30</v>
      </c>
      <c r="B61" s="19" t="inlineStr">
        <is>
          <t>Last maintenance recorded (date, description)</t>
        </is>
      </c>
      <c r="C61" s="33" t="inlineStr">
        <is>
          <t>Verify entry in maintenance system</t>
        </is>
      </c>
      <c r="D61" s="34" t="inlineStr">
        <is>
          <t>OK</t>
        </is>
      </c>
      <c r="E61" s="35" t="n"/>
    </row>
    <row r="62" ht="28" customHeight="1">
      <c r="A62" s="28" t="n">
        <v>31</v>
      </c>
      <c r="B62" s="17" t="inlineStr">
        <is>
          <t>Tools in good condition (no visible wear or damage)</t>
        </is>
      </c>
      <c r="C62" s="29" t="inlineStr">
        <is>
          <t>Worn tooling = dimensional drift</t>
        </is>
      </c>
      <c r="D62" s="30" t="inlineStr">
        <is>
          <t>OK</t>
        </is>
      </c>
      <c r="E62" s="31" t="n"/>
    </row>
    <row r="63" ht="28" customHeight="1">
      <c r="A63" s="32" t="n">
        <v>32</v>
      </c>
      <c r="B63" s="19" t="inlineStr">
        <is>
          <t>Autonomous maintenance performed by operator (daily tasks)</t>
        </is>
      </c>
      <c r="C63" s="33" t="inlineStr">
        <is>
          <t>Check logbook or digital record</t>
        </is>
      </c>
      <c r="D63" s="34" t="inlineStr">
        <is>
          <t>OK</t>
        </is>
      </c>
      <c r="E63" s="35" t="n"/>
    </row>
    <row r="64" ht="28" customHeight="1">
      <c r="A64" s="28" t="n">
        <v>33</v>
      </c>
      <c r="B64" s="17" t="inlineStr">
        <is>
          <t>Alarms and safety devices functional</t>
        </is>
      </c>
      <c r="C64" s="29" t="inlineStr">
        <is>
          <t>E-stop, light curtains, interlocks</t>
        </is>
      </c>
      <c r="D64" s="30" t="inlineStr">
        <is>
          <t>OK</t>
        </is>
      </c>
      <c r="E64" s="31" t="n"/>
    </row>
    <row r="66" ht="30" customHeight="1">
      <c r="A66" s="24" t="inlineStr">
        <is>
          <t>S06  Documentation &amp; Training</t>
        </is>
      </c>
      <c r="B66" s="2" t="n"/>
      <c r="C66" s="2" t="n"/>
      <c r="D66" s="2" t="n"/>
      <c r="E66" s="2" t="n"/>
    </row>
    <row r="67" ht="36" customHeight="1">
      <c r="A67" s="25" t="inlineStr">
        <is>
          <t>QUICK TIP — The most common LPA finding: work instruction exists but is outdated or not at the workstation. If the operator has to leave their station to find the WI, it's not accessible.</t>
        </is>
      </c>
      <c r="B67" s="26" t="n"/>
      <c r="C67" s="26" t="n"/>
      <c r="D67" s="26" t="n"/>
      <c r="E67" s="26" t="n"/>
    </row>
    <row r="68" ht="16" customHeight="1">
      <c r="A68" s="27" t="inlineStr">
        <is>
          <t>IATF 16949 §7.5, Documented information</t>
        </is>
      </c>
      <c r="B68" s="26" t="n"/>
      <c r="C68" s="26" t="n"/>
      <c r="D68" s="26" t="n"/>
      <c r="E68" s="26" t="n"/>
    </row>
    <row r="69" ht="28" customHeight="1">
      <c r="A69" s="28" t="n">
        <v>34</v>
      </c>
      <c r="B69" s="17" t="inlineStr">
        <is>
          <t>Work instruction available AT the workstation (not in office binder)</t>
        </is>
      </c>
      <c r="C69" s="29" t="inlineStr">
        <is>
          <t>Must be within arm's reach</t>
        </is>
      </c>
      <c r="D69" s="30" t="inlineStr">
        <is>
          <t>OK</t>
        </is>
      </c>
      <c r="E69" s="31" t="n"/>
    </row>
    <row r="70" ht="28" customHeight="1">
      <c r="A70" s="32" t="n">
        <v>35</v>
      </c>
      <c r="B70" s="19" t="inlineStr">
        <is>
          <t>Work instruction current (revision matches current process)</t>
        </is>
      </c>
      <c r="C70" s="33" t="inlineStr">
        <is>
          <t>Compare WI rev to engineering change level</t>
        </is>
      </c>
      <c r="D70" s="34" t="inlineStr">
        <is>
          <t>NOK</t>
        </is>
      </c>
      <c r="E70" s="35" t="n"/>
    </row>
    <row r="71" ht="28" customHeight="1">
      <c r="A71" s="28" t="n">
        <v>36</v>
      </c>
      <c r="B71" s="17" t="inlineStr">
        <is>
          <t>Operator trained for this operation (training record exists)</t>
        </is>
      </c>
      <c r="C71" s="29" t="inlineStr">
        <is>
          <t>Check training matrix, not just signature</t>
        </is>
      </c>
      <c r="D71" s="30" t="inlineStr">
        <is>
          <t>OK</t>
        </is>
      </c>
      <c r="E71" s="31" t="n"/>
    </row>
    <row r="72" ht="28" customHeight="1">
      <c r="A72" s="32" t="n">
        <v>37</v>
      </c>
      <c r="B72" s="19" t="inlineStr">
        <is>
          <t>Competency matrix current for this workstation</t>
        </is>
      </c>
      <c r="C72" s="33" t="inlineStr">
        <is>
          <t>All operators on this station qualified</t>
        </is>
      </c>
      <c r="D72" s="34" t="inlineStr">
        <is>
          <t>OK</t>
        </is>
      </c>
      <c r="E72" s="35" t="n"/>
    </row>
    <row r="73" ht="28" customHeight="1">
      <c r="A73" s="28" t="n">
        <v>38</v>
      </c>
      <c r="B73" s="17" t="inlineStr">
        <is>
          <t>Process changes communicated and documented</t>
        </is>
      </c>
      <c r="C73" s="29" t="inlineStr">
        <is>
          <t>Change management trail complete</t>
        </is>
      </c>
      <c r="D73" s="30" t="inlineStr">
        <is>
          <t>OK</t>
        </is>
      </c>
      <c r="E73" s="31" t="n"/>
    </row>
    <row r="75" ht="30" customHeight="1">
      <c r="A75" s="24" t="inlineStr">
        <is>
          <t>S07  Post-Audit Follow-Up</t>
        </is>
      </c>
      <c r="B75" s="2" t="n"/>
      <c r="C75" s="2" t="n"/>
      <c r="D75" s="2" t="n"/>
      <c r="E75" s="2" t="n"/>
    </row>
    <row r="76" ht="36" customHeight="1">
      <c r="A76" s="25" t="inlineStr">
        <is>
          <t>QUICK TIP — Document findings ON THE SPOT, not back at your desk. Details fade within minutes. Also: record positive findings. Reinforcing good practices is as important as correcting bad ones.</t>
        </is>
      </c>
      <c r="B76" s="26" t="n"/>
      <c r="C76" s="26" t="n"/>
      <c r="D76" s="26" t="n"/>
      <c r="E76" s="26" t="n"/>
    </row>
    <row r="77" ht="16" customHeight="1">
      <c r="A77" s="27" t="inlineStr">
        <is>
          <t>CQI-8 2nd Edition, Chapter 5 — Reporting</t>
        </is>
      </c>
      <c r="B77" s="26" t="n"/>
      <c r="C77" s="26" t="n"/>
      <c r="D77" s="26" t="n"/>
      <c r="E77" s="26" t="n"/>
    </row>
    <row r="78" ht="28" customHeight="1">
      <c r="A78" s="28" t="n">
        <v>39</v>
      </c>
      <c r="B78" s="17" t="inlineStr">
        <is>
          <t>All findings documented immediately (on the floor, not after)</t>
        </is>
      </c>
      <c r="C78" s="29" t="inlineStr">
        <is>
          <t>Use mobile device or clipboard</t>
        </is>
      </c>
      <c r="D78" s="30" t="inlineStr">
        <is>
          <t>OK</t>
        </is>
      </c>
      <c r="E78" s="31" t="n"/>
    </row>
    <row r="79" ht="28" customHeight="1">
      <c r="A79" s="32" t="n">
        <v>40</v>
      </c>
      <c r="B79" s="19" t="inlineStr">
        <is>
          <t>Each finding has: description, location, severity (critical/major/minor)</t>
        </is>
      </c>
      <c r="C79" s="33" t="inlineStr">
        <is>
          <t>Be specific — 'Station 5, Shift B, torque gun'</t>
        </is>
      </c>
      <c r="D79" s="34" t="inlineStr">
        <is>
          <t>OK</t>
        </is>
      </c>
      <c r="E79" s="35" t="n"/>
    </row>
    <row r="80" ht="28" customHeight="1">
      <c r="A80" s="28" t="n">
        <v>41</v>
      </c>
      <c r="B80" s="17" t="inlineStr">
        <is>
          <t>Corrective action defined for each finding</t>
        </is>
      </c>
      <c r="C80" s="29" t="inlineStr">
        <is>
          <t>Action must address root cause, not symptom</t>
        </is>
      </c>
      <c r="D80" s="30" t="inlineStr">
        <is>
          <t>OK</t>
        </is>
      </c>
      <c r="E80" s="31" t="n"/>
    </row>
    <row r="81" ht="28" customHeight="1">
      <c r="A81" s="32" t="n">
        <v>42</v>
      </c>
      <c r="B81" s="19" t="inlineStr">
        <is>
          <t>Owner assigned for each corrective action (name + role)</t>
        </is>
      </c>
      <c r="C81" s="33" t="inlineStr">
        <is>
          <t>No orphan findings</t>
        </is>
      </c>
      <c r="D81" s="34" t="inlineStr">
        <is>
          <t>OK</t>
        </is>
      </c>
      <c r="E81" s="35" t="n"/>
    </row>
    <row r="82" ht="28" customHeight="1">
      <c r="A82" s="28" t="n">
        <v>43</v>
      </c>
      <c r="B82" s="17" t="inlineStr">
        <is>
          <t>Deadline set for each corrective action</t>
        </is>
      </c>
      <c r="C82" s="29" t="inlineStr">
        <is>
          <t>Max 7 days for major, 30 days for minor</t>
        </is>
      </c>
      <c r="D82" s="30" t="inlineStr">
        <is>
          <t>OK</t>
        </is>
      </c>
      <c r="E82" s="31" t="n"/>
    </row>
    <row r="83" ht="28" customHeight="1">
      <c r="A83" s="32" t="n">
        <v>44</v>
      </c>
      <c r="B83" s="19" t="inlineStr">
        <is>
          <t>Critical findings escalated same day to responsible manager</t>
        </is>
      </c>
      <c r="C83" s="33" t="inlineStr">
        <is>
          <t>Don't wait for the monthly report</t>
        </is>
      </c>
      <c r="D83" s="34" t="inlineStr">
        <is>
          <t>OK</t>
        </is>
      </c>
      <c r="E83" s="35" t="n"/>
    </row>
    <row r="84" ht="28" customHeight="1">
      <c r="A84" s="28" t="n">
        <v>45</v>
      </c>
      <c r="B84" s="17" t="inlineStr">
        <is>
          <t>LPA report available to all relevant stakeholders</t>
        </is>
      </c>
      <c r="C84" s="29" t="inlineStr">
        <is>
          <t>Shift leader, quality manager, plant manager</t>
        </is>
      </c>
      <c r="D84" s="30" t="inlineStr">
        <is>
          <t>OK</t>
        </is>
      </c>
      <c r="E84" s="31" t="n"/>
    </row>
    <row r="85" ht="28" customHeight="1">
      <c r="A85" s="32" t="n">
        <v>46</v>
      </c>
      <c r="B85" s="19" t="inlineStr">
        <is>
          <t>Result entered in tracking system (for trend analysis)</t>
        </is>
      </c>
      <c r="C85" s="33" t="inlineStr">
        <is>
          <t>Feed the KPI dashboard</t>
        </is>
      </c>
      <c r="D85" s="34" t="inlineStr">
        <is>
          <t>OK</t>
        </is>
      </c>
      <c r="E85" s="35" t="n"/>
    </row>
    <row r="86" ht="28" customHeight="1">
      <c r="A86" s="28" t="n">
        <v>47</v>
      </c>
      <c r="B86" s="17" t="inlineStr">
        <is>
          <t>Verification of corrective actions scheduled (follow-up date)</t>
        </is>
      </c>
      <c r="C86" s="29" t="inlineStr">
        <is>
          <t>Verify effectiveness, not just completion</t>
        </is>
      </c>
      <c r="D86" s="30" t="inlineStr">
        <is>
          <t>—</t>
        </is>
      </c>
      <c r="E86" s="31" t="n"/>
    </row>
    <row r="87" ht="28" customHeight="1">
      <c r="A87" s="32" t="n">
        <v>48</v>
      </c>
      <c r="B87" s="19" t="inlineStr">
        <is>
          <t>Positive findings also recorded (what's working well)</t>
        </is>
      </c>
      <c r="C87" s="33" t="inlineStr">
        <is>
          <t>Reinforcement drives sustained compliance</t>
        </is>
      </c>
      <c r="D87" s="34" t="inlineStr">
        <is>
          <t>—</t>
        </is>
      </c>
      <c r="E87" s="35" t="n"/>
    </row>
    <row r="90" ht="22" customHeight="1">
      <c r="A90" s="12" t="inlineStr">
        <is>
          <t>Qualiteh Academy  ·  qualiteh.com  ·  rankovic@qualiteh.com  ·  Structured per the CQI-8 Layered Process Audit methodology  ·  v1.0</t>
        </is>
      </c>
      <c r="B90" s="2" t="n"/>
      <c r="C90" s="2" t="n"/>
      <c r="D90" s="2" t="n"/>
      <c r="E90" s="2" t="n"/>
    </row>
  </sheetData>
  <sheetProtection selectLockedCells="0" selectUnlockedCells="0" sheet="1" objects="0" insertRows="1" insertHyperlinks="1" autoFilter="1" scenarios="0" formatColumns="0" deleteColumns="1" insertColumns="1" pivotTables="1" deleteRows="1" formatCells="0" formatRows="0" sort="1"/>
  <mergeCells count="36">
    <mergeCell ref="A39:E39"/>
    <mergeCell ref="A77:E77"/>
    <mergeCell ref="A59:E59"/>
    <mergeCell ref="A48:E48"/>
    <mergeCell ref="A15:E15"/>
    <mergeCell ref="C9:E9"/>
    <mergeCell ref="A49:E49"/>
    <mergeCell ref="A1:E1"/>
    <mergeCell ref="A6:B6"/>
    <mergeCell ref="A7:B7"/>
    <mergeCell ref="A90:E90"/>
    <mergeCell ref="C8:E8"/>
    <mergeCell ref="A37:E37"/>
    <mergeCell ref="A75:E75"/>
    <mergeCell ref="A66:E66"/>
    <mergeCell ref="C7:E7"/>
    <mergeCell ref="A27:E27"/>
    <mergeCell ref="A50:E50"/>
    <mergeCell ref="A57:E57"/>
    <mergeCell ref="A2:E2"/>
    <mergeCell ref="A76:E76"/>
    <mergeCell ref="A5:B5"/>
    <mergeCell ref="A14:E14"/>
    <mergeCell ref="A8:B8"/>
    <mergeCell ref="C6:E6"/>
    <mergeCell ref="A29:E29"/>
    <mergeCell ref="C5:E5"/>
    <mergeCell ref="A38:E38"/>
    <mergeCell ref="A28:E28"/>
    <mergeCell ref="A10:B10"/>
    <mergeCell ref="A68:E68"/>
    <mergeCell ref="A13:E13"/>
    <mergeCell ref="A9:B9"/>
    <mergeCell ref="A58:E58"/>
    <mergeCell ref="A67:E67"/>
    <mergeCell ref="C10:E10"/>
  </mergeCells>
  <conditionalFormatting sqref="D16:D87">
    <cfRule type="cellIs" priority="1" operator="equal" dxfId="0">
      <formula>"OK"</formula>
    </cfRule>
    <cfRule type="cellIs" priority="2" operator="equal" dxfId="1">
      <formula>"NOK"</formula>
    </cfRule>
    <cfRule type="cellIs" priority="3" operator="equal" dxfId="2">
      <formula>"N/A"</formula>
    </cfRule>
  </conditionalFormatting>
  <dataValidations count="1">
    <dataValidation sqref="D16 D17 D18 D19 D20 D21 D22 D23 D24 D25 D30 D31 D32 D33 D34 D35 D40 D41 D42 D43 D44 D45 D46 D51 D52 D53 D54 D55 D60 D61 D62 D63 D64 D69 D70 D71 D72 D73 D78 D79 D80 D81 D82 D83 D84 D85 D86 D87" showDropDown="0" showInputMessage="0" showErrorMessage="0" allowBlank="1" errorTitle="Invalid entry" error="Please select OK, NOK, N/A, or — from the list." type="list">
      <formula1>"OK,NOK,N/A,—"</formula1>
    </dataValidation>
  </dataValidations>
  <pageMargins left="0.75" right="0.75" top="1" bottom="1" header="0.5" footer="0.5"/>
  <drawing xmlns:r="http://schemas.openxmlformats.org/officeDocument/2006/relationships" r:id="rId1"/>
</worksheet>
</file>

<file path=xl/worksheets/sheet4.xml><?xml version="1.0" encoding="utf-8"?>
<worksheet xmlns="http://schemas.openxmlformats.org/spreadsheetml/2006/main">
  <sheetPr>
    <outlinePr summaryBelow="1" summaryRight="1"/>
    <pageSetUpPr/>
  </sheetPr>
  <dimension ref="A1:F49"/>
  <sheetViews>
    <sheetView showGridLines="0" workbookViewId="0">
      <selection activeCell="A1" sqref="A1"/>
    </sheetView>
  </sheetViews>
  <sheetFormatPr baseColWidth="8" defaultRowHeight="15"/>
  <cols>
    <col width="3" customWidth="1" min="1" max="1"/>
    <col width="34" customWidth="1" min="2" max="2"/>
    <col width="18" customWidth="1" min="3" max="3"/>
    <col width="18" customWidth="1" min="4" max="4"/>
    <col width="18" customWidth="1" min="5" max="5"/>
    <col width="3" customWidth="1" min="6" max="6"/>
  </cols>
  <sheetData>
    <row r="1" ht="52" customHeight="1">
      <c r="A1" s="1" t="inlineStr">
        <is>
          <t>KPI Dashboard  —  Audit Results</t>
        </is>
      </c>
      <c r="B1" s="2" t="n"/>
      <c r="C1" s="2" t="n"/>
      <c r="D1" s="2" t="n"/>
      <c r="E1" s="2" t="n"/>
      <c r="F1" s="2" t="n"/>
    </row>
    <row r="2" ht="18" customHeight="1">
      <c r="A2" s="3" t="inlineStr">
        <is>
          <t>Live compliance metrics from LPA Audit sheet</t>
        </is>
      </c>
      <c r="B2" s="2" t="n"/>
      <c r="C2" s="2" t="n"/>
      <c r="D2" s="2" t="n"/>
      <c r="E2" s="2" t="n"/>
      <c r="F2" s="2" t="n"/>
    </row>
    <row r="3" ht="4" customHeight="1">
      <c r="A3" s="4" t="n"/>
      <c r="B3" s="4" t="n"/>
      <c r="C3" s="4" t="n"/>
      <c r="D3" s="4" t="n"/>
      <c r="E3" s="4" t="n"/>
      <c r="F3" s="4" t="n"/>
    </row>
    <row r="5" ht="8" customHeight="1"/>
    <row r="6" ht="24" customHeight="1">
      <c r="B6" s="13" t="inlineStr">
        <is>
          <t>Audit Summary</t>
        </is>
      </c>
    </row>
    <row r="7" ht="28" customHeight="1">
      <c r="B7" s="36" t="inlineStr">
        <is>
          <t>Total Items</t>
        </is>
      </c>
      <c r="C7" s="37">
        <f>COUNTA('LPA Audit'!$D$16:$D$87)-COUNTIF('LPA Audit'!$D$16:$D$87,"—")-COUNTIF('LPA Audit'!$D$16:$D$87,"")</f>
        <v/>
      </c>
      <c r="D7" s="38" t="n"/>
      <c r="E7" s="39" t="n"/>
    </row>
    <row r="8" ht="28" customHeight="1">
      <c r="B8" s="36" t="inlineStr">
        <is>
          <t>OK</t>
        </is>
      </c>
      <c r="C8" s="37">
        <f>COUNTIF('LPA Audit'!$D$16:$D$87,"OK")</f>
        <v/>
      </c>
      <c r="D8" s="38" t="n"/>
      <c r="E8" s="39" t="n"/>
    </row>
    <row r="9" ht="28" customHeight="1">
      <c r="B9" s="36" t="inlineStr">
        <is>
          <t>NOK</t>
        </is>
      </c>
      <c r="C9" s="37">
        <f>COUNTIF('LPA Audit'!$D$16:$D$87,"NOK")</f>
        <v/>
      </c>
      <c r="D9" s="38" t="n"/>
      <c r="E9" s="39" t="n"/>
    </row>
    <row r="10" ht="28" customHeight="1">
      <c r="B10" s="36" t="inlineStr">
        <is>
          <t>N/A</t>
        </is>
      </c>
      <c r="C10" s="37">
        <f>COUNTIF('LPA Audit'!$D$16:$D$87,"N/A")</f>
        <v/>
      </c>
      <c r="D10" s="38" t="n"/>
      <c r="E10" s="39" t="n"/>
    </row>
    <row r="11" ht="32" customHeight="1">
      <c r="B11" s="36" t="inlineStr">
        <is>
          <t>Compliance %  (OK ÷ OK+NOK)</t>
        </is>
      </c>
      <c r="C11" s="40">
        <f>IF((C8+C9)=0,"",C8/(C8+C9))</f>
        <v/>
      </c>
    </row>
    <row r="12" ht="8" customHeight="1"/>
    <row r="13" ht="8" customHeight="1"/>
    <row r="14" ht="28" customHeight="1">
      <c r="A14" s="2" t="n"/>
      <c r="B14" s="24" t="inlineStr">
        <is>
          <t>S08  Monthly KPI Review</t>
        </is>
      </c>
      <c r="C14" s="2" t="n"/>
      <c r="D14" s="2" t="n"/>
      <c r="E14" s="2" t="n"/>
      <c r="F14" s="2" t="n"/>
    </row>
    <row r="15" ht="20" customHeight="1">
      <c r="B15" s="23" t="inlineStr">
        <is>
          <t>Metric</t>
        </is>
      </c>
      <c r="C15" s="23" t="inlineStr">
        <is>
          <t>Target</t>
        </is>
      </c>
      <c r="D15" s="23" t="inlineStr">
        <is>
          <t>Actual</t>
        </is>
      </c>
      <c r="E15" s="23" t="inlineStr">
        <is>
          <t>Status</t>
        </is>
      </c>
    </row>
    <row r="16" ht="22" customHeight="1">
      <c r="B16" s="17" t="inlineStr">
        <is>
          <t>Compliance rate (% positive answers)</t>
        </is>
      </c>
      <c r="C16" s="41" t="inlineStr">
        <is>
          <t>&gt;90%</t>
        </is>
      </c>
      <c r="D16" s="42" t="n"/>
      <c r="E16" s="42" t="n"/>
    </row>
    <row r="17" ht="22" customHeight="1">
      <c r="B17" s="19" t="inlineStr">
        <is>
          <t>Audit completion rate vs. plan</t>
        </is>
      </c>
      <c r="C17" s="43" t="inlineStr">
        <is>
          <t>&gt;95%</t>
        </is>
      </c>
      <c r="D17" s="42" t="n"/>
      <c r="E17" s="42" t="n"/>
    </row>
    <row r="18" ht="22" customHeight="1">
      <c r="B18" s="17" t="inlineStr">
        <is>
          <t>Average finding closure time</t>
        </is>
      </c>
      <c r="C18" s="41" t="inlineStr">
        <is>
          <t>&lt;7 days</t>
        </is>
      </c>
      <c r="D18" s="42" t="n"/>
      <c r="E18" s="42" t="n"/>
    </row>
    <row r="19" ht="22" customHeight="1">
      <c r="B19" s="19" t="inlineStr">
        <is>
          <t>Repeat finding rate</t>
        </is>
      </c>
      <c r="C19" s="43" t="inlineStr">
        <is>
          <t>&lt;10%</t>
        </is>
      </c>
      <c r="D19" s="42" t="n"/>
      <c r="E19" s="42" t="n"/>
    </row>
    <row r="20" ht="22" customHeight="1">
      <c r="B20" s="17" t="inlineStr">
        <is>
          <t>Management participation in LPA</t>
        </is>
      </c>
      <c r="C20" s="41" t="inlineStr">
        <is>
          <t>&gt;80%</t>
        </is>
      </c>
      <c r="D20" s="42" t="n"/>
      <c r="E20" s="42" t="n"/>
    </row>
    <row r="21" ht="22" customHeight="1">
      <c r="B21" s="19" t="inlineStr">
        <is>
          <t>Critical findings count</t>
        </is>
      </c>
      <c r="C21" s="43" t="inlineStr">
        <is>
          <t>0</t>
        </is>
      </c>
      <c r="D21" s="42" t="n"/>
      <c r="E21" s="42" t="n"/>
    </row>
    <row r="22" ht="22" customHeight="1">
      <c r="B22" s="17" t="inlineStr">
        <is>
          <t>Corrective actions closed on time</t>
        </is>
      </c>
      <c r="C22" s="41" t="inlineStr">
        <is>
          <t>&gt;90%</t>
        </is>
      </c>
      <c r="D22" s="42" t="n"/>
      <c r="E22" s="42" t="n"/>
    </row>
    <row r="23" ht="8" customHeight="1"/>
    <row r="24" ht="8" customHeight="1"/>
    <row r="25" ht="16" customHeight="1">
      <c r="B25" s="44" t="inlineStr">
        <is>
          <t>Status</t>
        </is>
      </c>
      <c r="C25" s="44" t="inlineStr">
        <is>
          <t>Count</t>
        </is>
      </c>
    </row>
    <row r="26" ht="16" customHeight="1">
      <c r="B26" s="45" t="inlineStr">
        <is>
          <t>OK</t>
        </is>
      </c>
      <c r="C26" s="45">
        <f>COUNTIF('LPA Audit'!$D$16:$D$87,"OK")</f>
        <v/>
      </c>
    </row>
    <row r="27" ht="16" customHeight="1">
      <c r="B27" s="45" t="inlineStr">
        <is>
          <t>NOK</t>
        </is>
      </c>
      <c r="C27" s="45">
        <f>COUNTIF('LPA Audit'!$D$16:$D$87,"NOK")</f>
        <v/>
      </c>
    </row>
    <row r="28" ht="16" customHeight="1">
      <c r="B28" s="45" t="inlineStr">
        <is>
          <t>N/A</t>
        </is>
      </c>
      <c r="C28" s="45">
        <f>COUNTIF('LPA Audit'!$D$16:$D$87,"N/A")</f>
        <v/>
      </c>
    </row>
    <row r="29" ht="8" customHeight="1"/>
    <row r="49" ht="22" customHeight="1">
      <c r="A49" s="12" t="inlineStr">
        <is>
          <t>Qualiteh Academy  ·  qualiteh.com  ·  rankovic@qualiteh.com  ·  Structured per the CQI-8 Layered Process Audit methodology  ·  v1.0</t>
        </is>
      </c>
      <c r="B49" s="2" t="n"/>
      <c r="C49" s="2" t="n"/>
      <c r="D49" s="2" t="n"/>
      <c r="E49" s="2" t="n"/>
      <c r="F49" s="2" t="n"/>
    </row>
  </sheetData>
  <sheetProtection selectLockedCells="0" selectUnlockedCells="0" sheet="1" objects="0" insertRows="1" insertHyperlinks="1" autoFilter="1" scenarios="0" formatColumns="0" deleteColumns="1" insertColumns="1" pivotTables="1" deleteRows="1" formatCells="0" formatRows="0" sort="1"/>
  <mergeCells count="10">
    <mergeCell ref="A2:F2"/>
    <mergeCell ref="A49:F49"/>
    <mergeCell ref="C11:E11"/>
    <mergeCell ref="A1:F1"/>
    <mergeCell ref="B6:E6"/>
    <mergeCell ref="C8:E8"/>
    <mergeCell ref="C9:E9"/>
    <mergeCell ref="C7:E7"/>
    <mergeCell ref="B14:E14"/>
    <mergeCell ref="C10:E10"/>
  </mergeCells>
  <conditionalFormatting sqref="C11">
    <cfRule type="cellIs" priority="1" operator="greaterThanOrEqual" dxfId="3">
      <formula>0.9</formula>
    </cfRule>
    <cfRule type="cellIs" priority="2" operator="between" dxfId="4">
      <formula>0.7</formula>
      <formula>0.8999</formula>
    </cfRule>
    <cfRule type="cellIs" priority="3" operator="lessThan" dxfId="5">
      <formula>0.7</formula>
    </cfRule>
  </conditionalFormatting>
  <pageMargins left="0.75" right="0.75" top="1" bottom="1" header="0.5" footer="0.5"/>
  <drawing xmlns:r="http://schemas.openxmlformats.org/officeDocument/2006/relationships" r:id="rId1"/>
</worksheet>
</file>

<file path=xl/worksheets/sheet5.xml><?xml version="1.0" encoding="utf-8"?>
<worksheet xmlns="http://schemas.openxmlformats.org/spreadsheetml/2006/main">
  <sheetPr>
    <outlinePr summaryBelow="1" summaryRight="1"/>
    <pageSetUpPr/>
  </sheetPr>
  <dimension ref="A1:E16"/>
  <sheetViews>
    <sheetView showGridLines="0" workbookViewId="0">
      <selection activeCell="A1" sqref="A1"/>
    </sheetView>
  </sheetViews>
  <sheetFormatPr baseColWidth="8" defaultRowHeight="15"/>
  <cols>
    <col width="3" customWidth="1" min="1" max="1"/>
    <col width="36" customWidth="1" min="2" max="2"/>
    <col width="30" customWidth="1" min="3" max="3"/>
    <col width="30" customWidth="1" min="4" max="4"/>
    <col width="3" customWidth="1" min="5" max="5"/>
  </cols>
  <sheetData>
    <row r="1" ht="52" customHeight="1">
      <c r="A1" s="1" t="inlineStr">
        <is>
          <t>S09  Common LPA Mistakes</t>
        </is>
      </c>
      <c r="B1" s="2" t="n"/>
      <c r="C1" s="2" t="n"/>
      <c r="D1" s="2" t="n"/>
      <c r="E1" s="2" t="n"/>
    </row>
    <row r="2" ht="18" customHeight="1">
      <c r="A2" s="3" t="inlineStr">
        <is>
          <t>Source: Qualiteh LPA Field Companion — verbatim</t>
        </is>
      </c>
      <c r="B2" s="2" t="n"/>
      <c r="C2" s="2" t="n"/>
      <c r="D2" s="2" t="n"/>
      <c r="E2" s="2" t="n"/>
    </row>
    <row r="3" ht="4" customHeight="1">
      <c r="A3" s="4" t="n"/>
      <c r="B3" s="4" t="n"/>
      <c r="C3" s="4" t="n"/>
      <c r="D3" s="4" t="n"/>
      <c r="E3" s="4" t="n"/>
    </row>
    <row r="5" ht="8" customHeight="1"/>
    <row r="6" ht="20" customHeight="1">
      <c r="B6" s="23" t="inlineStr">
        <is>
          <t>Mistake</t>
        </is>
      </c>
      <c r="C6" s="23" t="inlineStr">
        <is>
          <t>Consequence</t>
        </is>
      </c>
      <c r="D6" s="23" t="inlineStr">
        <is>
          <t>Fix</t>
        </is>
      </c>
    </row>
    <row r="7" ht="28" customHeight="1">
      <c r="B7" s="17" t="inlineStr">
        <is>
          <t>LPA on paper only — nobody reviews results</t>
        </is>
      </c>
      <c r="C7" s="46" t="inlineStr">
        <is>
          <t>No improvement, wasted time</t>
        </is>
      </c>
      <c r="D7" s="16" t="inlineStr">
        <is>
          <t>Monthly management review</t>
        </is>
      </c>
    </row>
    <row r="8" ht="28" customHeight="1">
      <c r="B8" s="19" t="inlineStr">
        <is>
          <t>Same questions for all processes</t>
        </is>
      </c>
      <c r="C8" s="47" t="inlineStr">
        <is>
          <t>Process-specific risks missed</t>
        </is>
      </c>
      <c r="D8" s="18" t="inlineStr">
        <is>
          <t>Customize questionnaire per product/line</t>
        </is>
      </c>
    </row>
    <row r="9" ht="28" customHeight="1">
      <c r="B9" s="17" t="inlineStr">
        <is>
          <t>Auditor unfamiliar with process</t>
        </is>
      </c>
      <c r="C9" s="46" t="inlineStr">
        <is>
          <t>Superficial findings</t>
        </is>
      </c>
      <c r="D9" s="16" t="inlineStr">
        <is>
          <t>Auditor training + rotation schedule</t>
        </is>
      </c>
    </row>
    <row r="10" ht="28" customHeight="1">
      <c r="B10" s="19" t="inlineStr">
        <is>
          <t>No escalation of critical findings</t>
        </is>
      </c>
      <c r="C10" s="47" t="inlineStr">
        <is>
          <t>Problems repeat month after month</t>
        </is>
      </c>
      <c r="D10" s="18" t="inlineStr">
        <is>
          <t>Same-day escalation protocol</t>
        </is>
      </c>
    </row>
    <row r="11" ht="28" customHeight="1">
      <c r="B11" s="17" t="inlineStr">
        <is>
          <t>LPA only at Level 1 (operator)</t>
        </is>
      </c>
      <c r="C11" s="46" t="inlineStr">
        <is>
          <t>Management not engaged</t>
        </is>
      </c>
      <c r="D11" s="16" t="inlineStr">
        <is>
          <t>Mandatory monthly management LPA</t>
        </is>
      </c>
    </row>
    <row r="12" ht="28" customHeight="1">
      <c r="B12" s="19" t="inlineStr">
        <is>
          <t>Focus on number of audits completed</t>
        </is>
      </c>
      <c r="C12" s="47" t="inlineStr">
        <is>
          <t>Box-checking without substance</t>
        </is>
      </c>
      <c r="D12" s="18" t="inlineStr">
        <is>
          <t>KPI: finding trends, not audit count</t>
        </is>
      </c>
    </row>
    <row r="13" ht="28" customHeight="1">
      <c r="B13" s="17" t="inlineStr">
        <is>
          <t>Corrective actions without verification</t>
        </is>
      </c>
      <c r="C13" s="46" t="inlineStr">
        <is>
          <t>Actions written but never implemented</t>
        </is>
      </c>
      <c r="D13" s="16" t="inlineStr">
        <is>
          <t>8-day verification follow-up</t>
        </is>
      </c>
    </row>
    <row r="16" ht="22" customHeight="1">
      <c r="A16" s="12" t="inlineStr">
        <is>
          <t>Qualiteh Academy  ·  qualiteh.com  ·  rankovic@qualiteh.com  ·  Structured per the CQI-8 Layered Process Audit methodology  ·  v1.0</t>
        </is>
      </c>
      <c r="B16" s="2" t="n"/>
      <c r="C16" s="2" t="n"/>
      <c r="D16" s="2" t="n"/>
      <c r="E16" s="2" t="n"/>
    </row>
  </sheetData>
  <sheetProtection selectLockedCells="0" selectUnlockedCells="0" sheet="1" objects="0" insertRows="1" insertHyperlinks="1" autoFilter="1" scenarios="0" formatColumns="0" deleteColumns="1" insertColumns="1" pivotTables="1" deleteRows="1" formatCells="0" formatRows="0" sort="1"/>
  <mergeCells count="3">
    <mergeCell ref="A2:E2"/>
    <mergeCell ref="A16:E16"/>
    <mergeCell ref="A1:E1"/>
  </mergeCells>
  <pageMargins left="0.75" right="0.75" top="1" bottom="1" header="0.5" footer="0.5"/>
  <drawing xmlns:r="http://schemas.openxmlformats.org/officeDocument/2006/relationships" r:id="rId1"/>
</worksheet>
</file>

<file path=xl/worksheets/sheet6.xml><?xml version="1.0" encoding="utf-8"?>
<worksheet xmlns="http://schemas.openxmlformats.org/spreadsheetml/2006/main">
  <sheetPr>
    <outlinePr summaryBelow="1" summaryRight="1"/>
    <pageSetUpPr/>
  </sheetPr>
  <dimension ref="A1:D25"/>
  <sheetViews>
    <sheetView showGridLines="0" workbookViewId="0">
      <selection activeCell="A1" sqref="A1"/>
    </sheetView>
  </sheetViews>
  <sheetFormatPr baseColWidth="8" defaultRowHeight="15"/>
  <cols>
    <col width="3" customWidth="1" min="1" max="1"/>
    <col width="32" customWidth="1" min="2" max="2"/>
    <col width="62" customWidth="1" min="3" max="3"/>
    <col width="3" customWidth="1" min="4" max="4"/>
  </cols>
  <sheetData>
    <row r="1" ht="52" customHeight="1">
      <c r="A1" s="1" t="inlineStr">
        <is>
          <t>Qualiteh OS  —  Run LPA at the speed of AEI</t>
        </is>
      </c>
      <c r="B1" s="2" t="n"/>
      <c r="C1" s="2" t="n"/>
      <c r="D1" s="2" t="n"/>
    </row>
    <row r="2" ht="18" customHeight="1">
      <c r="A2" s="3" t="inlineStr">
        <is>
          <t>Augmented Engineering Intelligence for quality teams</t>
        </is>
      </c>
      <c r="B2" s="2" t="n"/>
      <c r="C2" s="2" t="n"/>
      <c r="D2" s="2" t="n"/>
    </row>
    <row r="3" ht="4" customHeight="1">
      <c r="A3" s="4" t="n"/>
      <c r="B3" s="4" t="n"/>
      <c r="C3" s="4" t="n"/>
      <c r="D3" s="4" t="n"/>
    </row>
    <row r="5" ht="26" customHeight="1">
      <c r="B5" s="48" t="inlineStr">
        <is>
          <t>You just ran an LPA on paper.</t>
        </is>
      </c>
    </row>
    <row r="6" ht="72" customHeight="1">
      <c r="B6" s="49" t="inlineStr">
        <is>
          <t>Qualiteh Audit is an offline-first audit tool for VDA 6.3, LPA and custom standards — this checklist, digitized: mobile entry, automatic KPI dashboards, real-time escalation.
No more paper forms. No missed sections. No lost corrective-action evidence.</t>
        </is>
      </c>
    </row>
    <row r="7" ht="10" customHeight="1"/>
    <row r="8" ht="26" customHeight="1">
      <c r="B8" s="48" t="inlineStr">
        <is>
          <t>The Qualiteh OS suite</t>
        </is>
      </c>
    </row>
    <row r="9" ht="20" customHeight="1">
      <c r="B9" s="15" t="inlineStr">
        <is>
          <t>Product</t>
        </is>
      </c>
      <c r="C9" s="15" t="inlineStr">
        <is>
          <t>What it gives your team</t>
        </is>
      </c>
    </row>
    <row r="10" ht="44" customHeight="1">
      <c r="B10" s="16" t="inlineStr">
        <is>
          <t>Qualiteh Audit</t>
        </is>
      </c>
      <c r="C10" s="17" t="inlineStr">
        <is>
          <t>Offline-first VDA 6.3 and Layered Process Audits. Mobile-first, works in-plant without connectivity. This checklist, digitized: mobile entry, automatic KPI dashboards, real-time escalation.</t>
        </is>
      </c>
    </row>
    <row r="11" ht="44" customHeight="1">
      <c r="B11" s="18" t="inlineStr">
        <is>
          <t>Qualiteh Sync (8D/A3)</t>
        </is>
      </c>
      <c r="C11" s="19" t="inlineStr">
        <is>
          <t>Guided problem-solving with AEI — structured disciplines, auto-drafted root causes and corrective actions, full audit trail.</t>
        </is>
      </c>
    </row>
    <row r="12" ht="44" customHeight="1">
      <c r="B12" s="16" t="inlineStr">
        <is>
          <t>KPI Sentinel</t>
        </is>
      </c>
      <c r="C12" s="17" t="inlineStr">
        <is>
          <t>Plant KPIs and cost-of-poor-quality reduction. Live dashboards with AEI-powered trend alerts.</t>
        </is>
      </c>
    </row>
    <row r="13" ht="44" customHeight="1">
      <c r="B13" s="18" t="inlineStr">
        <is>
          <t>PPAP Assistant (Lens)</t>
        </is>
      </c>
      <c r="C13" s="19" t="inlineStr">
        <is>
          <t>Faster PPAP submissions. AEI guides your team through all 18 elements with evidence checklists.</t>
        </is>
      </c>
    </row>
    <row r="14" ht="44" customHeight="1">
      <c r="B14" s="16" t="inlineStr">
        <is>
          <t>Tacit CRM</t>
        </is>
      </c>
      <c r="C14" s="17" t="inlineStr">
        <is>
          <t>Quality-led customer relationships. Track commitments, action status and customer contacts in one place.</t>
        </is>
      </c>
    </row>
    <row r="15" ht="10" customHeight="1"/>
    <row r="16" ht="10" customHeight="1"/>
    <row r="17" ht="32" customHeight="1">
      <c r="B17" s="50" t="inlineStr">
        <is>
          <t>Run LPA with AEI  —  qualiteh.com</t>
        </is>
      </c>
    </row>
    <row r="18" ht="28" customHeight="1">
      <c r="B18" s="51" t="inlineStr">
        <is>
          <t>Hands-on quality workshops  —  qualiteh.com/academy</t>
        </is>
      </c>
    </row>
    <row r="19" ht="10" customHeight="1"/>
    <row r="20" ht="24" customHeight="1">
      <c r="B20" s="52" t="inlineStr">
        <is>
          <t>Engineers, not consultants.</t>
        </is>
      </c>
    </row>
    <row r="21" ht="10" customHeight="1"/>
    <row r="22" ht="10" customHeight="1"/>
    <row r="23" ht="30" customHeight="1">
      <c r="B23" s="53" t="inlineStr">
        <is>
          <t>AEI — Augmented Engineering Intelligence — is Qualiteh's term for the structured, context-aware guidance layer embedded in our products. It is a working aid that supports, and does not replace, engineering judgement.</t>
        </is>
      </c>
    </row>
    <row r="25" ht="22" customHeight="1">
      <c r="A25" s="12" t="inlineStr">
        <is>
          <t>Qualiteh Academy  ·  qualiteh.com  ·  rankovic@qualiteh.com  ·  Structured per the CQI-8 Layered Process Audit methodology  ·  v1.0</t>
        </is>
      </c>
      <c r="B25" s="2" t="n"/>
      <c r="C25" s="2" t="n"/>
      <c r="D25" s="2" t="n"/>
    </row>
  </sheetData>
  <sheetProtection selectLockedCells="0" selectUnlockedCells="0" sheet="1" objects="0" insertRows="1" insertHyperlinks="1" autoFilter="1" scenarios="0" formatColumns="0" deleteColumns="1" insertColumns="1" pivotTables="1" deleteRows="1" formatCells="0" formatRows="0" sort="1"/>
  <mergeCells count="10">
    <mergeCell ref="A1:D1"/>
    <mergeCell ref="B6:C6"/>
    <mergeCell ref="B5:C5"/>
    <mergeCell ref="B20:C20"/>
    <mergeCell ref="B23:C23"/>
    <mergeCell ref="A25:D25"/>
    <mergeCell ref="A2:D2"/>
    <mergeCell ref="B17:C17"/>
    <mergeCell ref="B18:C18"/>
    <mergeCell ref="B8:C8"/>
  </mergeCells>
  <pageMargins left="0.75" right="0.75" top="1" bottom="1" header="0.5" footer="0.5"/>
  <drawing xmlns:r="http://schemas.openxmlformats.org/officeDocument/2006/relationships" r:id="rId1"/>
</worksheet>
</file>

<file path=xl/worksheets/sheet7.xml><?xml version="1.0" encoding="utf-8"?>
<worksheet xmlns="http://schemas.openxmlformats.org/spreadsheetml/2006/main">
  <sheetPr>
    <outlinePr summaryBelow="1" summaryRight="1"/>
    <pageSetUpPr/>
  </sheetPr>
  <dimension ref="A1:F8"/>
  <sheetViews>
    <sheetView showGridLines="0" workbookViewId="0">
      <selection activeCell="A1" sqref="A1"/>
    </sheetView>
  </sheetViews>
  <sheetFormatPr baseColWidth="8" defaultRowHeight="15"/>
  <cols>
    <col width="3" customWidth="1" min="1" max="1"/>
    <col width="12" customWidth="1" min="2" max="2"/>
    <col width="16" customWidth="1" min="3" max="3"/>
    <col width="22" customWidth="1" min="4" max="4"/>
    <col width="60" customWidth="1" min="5" max="5"/>
    <col width="3" customWidth="1" min="6" max="6"/>
  </cols>
  <sheetData>
    <row r="1" ht="52" customHeight="1">
      <c r="A1" s="1" t="inlineStr">
        <is>
          <t>Revision history</t>
        </is>
      </c>
      <c r="B1" s="2" t="n"/>
      <c r="C1" s="2" t="n"/>
      <c r="D1" s="2" t="n"/>
      <c r="E1" s="2" t="n"/>
      <c r="F1" s="2" t="n"/>
    </row>
    <row r="2" ht="4" customHeight="1">
      <c r="A2" s="4" t="n"/>
      <c r="B2" s="4" t="n"/>
      <c r="C2" s="4" t="n"/>
      <c r="D2" s="4" t="n"/>
      <c r="E2" s="4" t="n"/>
      <c r="F2" s="4" t="n"/>
    </row>
    <row r="5" ht="20" customHeight="1">
      <c r="B5" s="15" t="inlineStr">
        <is>
          <t>Version</t>
        </is>
      </c>
      <c r="C5" s="15" t="inlineStr">
        <is>
          <t>Date</t>
        </is>
      </c>
      <c r="D5" s="15" t="inlineStr">
        <is>
          <t>Author</t>
        </is>
      </c>
      <c r="E5" s="15" t="inlineStr">
        <is>
          <t>Notes</t>
        </is>
      </c>
    </row>
    <row r="6" ht="50" customHeight="1">
      <c r="B6" s="54" t="inlineStr">
        <is>
          <t>v1.0</t>
        </is>
      </c>
      <c r="C6" s="54" t="inlineStr">
        <is>
          <t>2026-06-15</t>
        </is>
      </c>
      <c r="D6" s="55" t="inlineStr">
        <is>
          <t>Qualiteh Academy</t>
        </is>
      </c>
      <c r="E6" s="17" t="inlineStr">
        <is>
          <t>Initial release — CQI-8 Layered Process Audit checklist (7 sections), monthly KPI dashboard, and common-mistakes reference.</t>
        </is>
      </c>
    </row>
    <row r="8" ht="22" customHeight="1">
      <c r="A8" s="12" t="inlineStr">
        <is>
          <t>Qualiteh Academy  ·  qualiteh.com  ·  rankovic@qualiteh.com  ·  Structured per the CQI-8 Layered Process Audit methodology  ·  v1.0</t>
        </is>
      </c>
      <c r="B8" s="2" t="n"/>
      <c r="C8" s="2" t="n"/>
      <c r="D8" s="2" t="n"/>
      <c r="E8" s="2" t="n"/>
      <c r="F8" s="2" t="n"/>
    </row>
  </sheetData>
  <sheetProtection selectLockedCells="0" selectUnlockedCells="0" sheet="1" objects="0" insertRows="1" insertHyperlinks="1" autoFilter="1" scenarios="0" formatColumns="0" deleteColumns="1" insertColumns="1" pivotTables="1" deleteRows="1" formatCells="0" formatRows="0" sort="1"/>
  <mergeCells count="2">
    <mergeCell ref="A8:F8"/>
    <mergeCell ref="A1:F1"/>
  </mergeCells>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Qualiteh Academy</dc:creator>
  <dc:title>Layered Process Audit (LPA) Template</dc:title>
  <dc:subject>Layered Process Audit checklist structured per the CQI-8 Layered Process Audit methodology</dc:subject>
  <dcterms:created xsi:type="dcterms:W3CDTF">2026-06-15T15:25:32Z</dcterms:created>
  <dcterms:modified xsi:type="dcterms:W3CDTF">2026-06-15T15:25:32Z</dcterms:modified>
</cp:coreProperties>
</file>